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" sheetId="1" r:id="rId1"/>
  </sheets>
  <calcPr calcId="125725"/>
</workbook>
</file>

<file path=xl/calcChain.xml><?xml version="1.0" encoding="utf-8"?>
<calcChain xmlns="http://schemas.openxmlformats.org/spreadsheetml/2006/main">
  <c r="B17" i="1"/>
  <c r="B24"/>
  <c r="B14"/>
  <c r="B13" l="1"/>
</calcChain>
</file>

<file path=xl/sharedStrings.xml><?xml version="1.0" encoding="utf-8"?>
<sst xmlns="http://schemas.openxmlformats.org/spreadsheetml/2006/main" count="42" uniqueCount="37">
  <si>
    <t>Общая площадь дома</t>
  </si>
  <si>
    <t>Утвержденный тариф</t>
  </si>
  <si>
    <t>Начислено</t>
  </si>
  <si>
    <t>Поступило оплаты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</si>
  <si>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</si>
  <si>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</si>
  <si>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</si>
  <si>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</si>
  <si>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2.3 Уборка мест общего пользования</t>
  </si>
  <si>
    <t>3.1 Услуги по управлению МКД</t>
  </si>
  <si>
    <t>3.2Начисление и сбор платежей</t>
  </si>
  <si>
    <t>1.4.1.Начислено по статье "Отопление" и "Подогрев воды"</t>
  </si>
  <si>
    <t xml:space="preserve">                  поступило оплаты</t>
  </si>
  <si>
    <t xml:space="preserve">   перечислено поставщику</t>
  </si>
  <si>
    <t xml:space="preserve">            поступило оплаты</t>
  </si>
  <si>
    <t>перечислено поставщику</t>
  </si>
  <si>
    <t>3.6 Страхование гражданской ответственности</t>
  </si>
  <si>
    <t>1.1 Управление, содержание и текущий  ремонт</t>
  </si>
  <si>
    <t>1.3 Вывоз ТБО</t>
  </si>
  <si>
    <t>Расход по статье "Управление, содержание и текущий ремонт" всего</t>
  </si>
  <si>
    <t>2.4.Услуги по утилизации ламп</t>
  </si>
  <si>
    <t>2.5 Услуги по утилизации ТБО</t>
  </si>
  <si>
    <t>2.6 Освещение МОП</t>
  </si>
  <si>
    <t>3. Работы(услуги), направленные на обеспечение выполнения работ, предусмотренных минимальным перечнем услуг</t>
  </si>
  <si>
    <t>3.5 Налоги, взносы и другие обязательные платежи</t>
  </si>
  <si>
    <t>1.4 Коммунальные услуги</t>
  </si>
  <si>
    <t>1.4.2.Начислено по статье "ХВС" и "Водоотведение"</t>
  </si>
  <si>
    <t>начислено</t>
  </si>
  <si>
    <t>поступило оплаты</t>
  </si>
  <si>
    <t xml:space="preserve">Задолженность собственников помещений за ЖКУ на 31.12.2014г.                                            </t>
  </si>
  <si>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дому № 18 по ул.Транспортная  </t>
  </si>
  <si>
    <t>1.2 ТО лифта</t>
  </si>
  <si>
    <t>2.2 Вывоз КГМ</t>
  </si>
  <si>
    <t>1.2 Инструменты и материалы</t>
  </si>
  <si>
    <t>3.3 Аварийно-диспетчерское обслуживание</t>
  </si>
  <si>
    <t>3.4 Программно-информационное обеспечение</t>
  </si>
  <si>
    <t>1.5.Коллективная антенна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</si>
</sst>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2" xfId="0" applyFont="1" applyBorder="1" applyAlignment="1"/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topLeftCell="A28" workbookViewId="0">
      <selection activeCell="A44" sqref="A44"/>
    </sheetView>
  </sheetViews>
  <sheetFormatPr defaultRowHeight="15"/>
  <cols>
    <col min="1" max="1" width="46" customWidth="1"/>
    <col min="2" max="2" width="33.42578125" customWidth="1"/>
  </cols>
  <sheetData>
    <row r="1" spans="1:2" ht="30.75" customHeight="1">
      <c r="A1" s="18" t="s">
        <v>30</v>
      </c>
      <c r="B1" s="18"/>
    </row>
    <row r="2" spans="1:2" ht="15" customHeight="1">
      <c r="A2" s="1" t="s">
        <v>0</v>
      </c>
      <c r="B2" s="2">
        <v>14034.4</v>
      </c>
    </row>
    <row r="3" spans="1:2" ht="14.25" customHeight="1">
      <c r="A3" s="19" t="s">
        <v>17</v>
      </c>
      <c r="B3" s="20"/>
    </row>
    <row r="4" spans="1:2" ht="15" customHeight="1">
      <c r="A4" s="3" t="s">
        <v>1</v>
      </c>
      <c r="B4" s="4">
        <v>14.16</v>
      </c>
    </row>
    <row r="5" spans="1:2" ht="15" customHeight="1">
      <c r="A5" s="1" t="s">
        <v>2</v>
      </c>
      <c r="B5" s="1">
        <v>2384724.13</v>
      </c>
    </row>
    <row r="6" spans="1:2" ht="13.5" customHeight="1">
      <c r="A6" s="1" t="s">
        <v>3</v>
      </c>
      <c r="B6" s="1">
        <v>2216047.73</v>
      </c>
    </row>
    <row r="7" spans="1:2" ht="15" customHeight="1">
      <c r="A7" s="16" t="s">
        <v>31</v>
      </c>
      <c r="B7" s="17"/>
    </row>
    <row r="8" spans="1:2" ht="15" customHeight="1">
      <c r="A8" s="5" t="s">
        <v>2</v>
      </c>
      <c r="B8" s="6">
        <v>521180.67</v>
      </c>
    </row>
    <row r="9" spans="1:2" ht="15" customHeight="1">
      <c r="A9" s="5" t="s">
        <v>3</v>
      </c>
      <c r="B9" s="6">
        <v>481783.31</v>
      </c>
    </row>
    <row r="10" spans="1:2" ht="13.5" customHeight="1">
      <c r="A10" s="19" t="s">
        <v>18</v>
      </c>
      <c r="B10" s="20"/>
    </row>
    <row r="11" spans="1:2" ht="15.75" customHeight="1">
      <c r="A11" s="7" t="s">
        <v>2</v>
      </c>
      <c r="B11" s="8">
        <v>189124.47</v>
      </c>
    </row>
    <row r="12" spans="1:2">
      <c r="A12" s="5" t="s">
        <v>3</v>
      </c>
      <c r="B12" s="9">
        <v>171761.34</v>
      </c>
    </row>
    <row r="13" spans="1:2" ht="29.25" customHeight="1">
      <c r="A13" s="10" t="s">
        <v>19</v>
      </c>
      <c r="B13" s="2">
        <f>B14+B17+B24</f>
        <v>2193876.7400000002</v>
      </c>
    </row>
    <row r="14" spans="1:2" ht="30" customHeight="1">
      <c r="A14" s="3" t="s">
        <v>4</v>
      </c>
      <c r="B14" s="4">
        <f>B15+B16</f>
        <v>417767.76999999996</v>
      </c>
    </row>
    <row r="15" spans="1:2" ht="41.25" customHeight="1">
      <c r="A15" s="11" t="s">
        <v>5</v>
      </c>
      <c r="B15" s="1">
        <v>410779.66</v>
      </c>
    </row>
    <row r="16" spans="1:2" ht="15.75" customHeight="1">
      <c r="A16" s="12" t="s">
        <v>33</v>
      </c>
      <c r="B16" s="13">
        <v>6988.11</v>
      </c>
    </row>
    <row r="17" spans="1:2" ht="15.75" customHeight="1">
      <c r="A17" s="10" t="s">
        <v>6</v>
      </c>
      <c r="B17" s="2">
        <f>B18+B19+B20+B21+B22+B23</f>
        <v>1086463.18</v>
      </c>
    </row>
    <row r="18" spans="1:2" ht="14.25" customHeight="1">
      <c r="A18" s="13" t="s">
        <v>7</v>
      </c>
      <c r="B18" s="1">
        <v>498179.05</v>
      </c>
    </row>
    <row r="19" spans="1:2" ht="13.5" customHeight="1">
      <c r="A19" s="13" t="s">
        <v>32</v>
      </c>
      <c r="B19" s="1">
        <v>13967.39</v>
      </c>
    </row>
    <row r="20" spans="1:2" ht="14.25" customHeight="1">
      <c r="A20" s="13" t="s">
        <v>8</v>
      </c>
      <c r="B20" s="1">
        <v>393262.44</v>
      </c>
    </row>
    <row r="21" spans="1:2" ht="13.5" customHeight="1">
      <c r="A21" s="13" t="s">
        <v>20</v>
      </c>
      <c r="B21" s="1">
        <v>1033.3900000000001</v>
      </c>
    </row>
    <row r="22" spans="1:2" ht="16.5" customHeight="1">
      <c r="A22" s="14" t="s">
        <v>21</v>
      </c>
      <c r="B22" s="1">
        <v>4674</v>
      </c>
    </row>
    <row r="23" spans="1:2" ht="16.5" customHeight="1">
      <c r="A23" s="13" t="s">
        <v>22</v>
      </c>
      <c r="B23" s="1">
        <v>175346.91</v>
      </c>
    </row>
    <row r="24" spans="1:2" ht="37.5" customHeight="1">
      <c r="A24" s="10" t="s">
        <v>23</v>
      </c>
      <c r="B24" s="2">
        <f>B25+B26+B27+B28+B29+B30</f>
        <v>689645.79</v>
      </c>
    </row>
    <row r="25" spans="1:2" ht="13.5" customHeight="1">
      <c r="A25" s="13" t="s">
        <v>9</v>
      </c>
      <c r="B25" s="1">
        <v>396561.75</v>
      </c>
    </row>
    <row r="26" spans="1:2" ht="15.75" customHeight="1">
      <c r="A26" s="13" t="s">
        <v>10</v>
      </c>
      <c r="B26" s="1">
        <v>72102.67</v>
      </c>
    </row>
    <row r="27" spans="1:2" ht="15" customHeight="1">
      <c r="A27" s="13" t="s">
        <v>34</v>
      </c>
      <c r="B27" s="1">
        <v>168770.56</v>
      </c>
    </row>
    <row r="28" spans="1:2" ht="16.5" customHeight="1">
      <c r="A28" s="13" t="s">
        <v>35</v>
      </c>
      <c r="B28" s="1">
        <v>27133</v>
      </c>
    </row>
    <row r="29" spans="1:2" ht="20.25" customHeight="1">
      <c r="A29" s="7" t="s">
        <v>24</v>
      </c>
      <c r="B29" s="8">
        <v>22566.93</v>
      </c>
    </row>
    <row r="30" spans="1:2" ht="16.5" customHeight="1">
      <c r="A30" s="13" t="s">
        <v>16</v>
      </c>
      <c r="B30" s="1">
        <v>2510.88</v>
      </c>
    </row>
    <row r="31" spans="1:2" ht="14.25" customHeight="1">
      <c r="A31" s="19" t="s">
        <v>25</v>
      </c>
      <c r="B31" s="20"/>
    </row>
    <row r="32" spans="1:2" ht="17.25" customHeight="1">
      <c r="A32" s="10" t="s">
        <v>11</v>
      </c>
      <c r="B32" s="2">
        <v>3567927.43</v>
      </c>
    </row>
    <row r="33" spans="1:2">
      <c r="A33" s="1" t="s">
        <v>12</v>
      </c>
      <c r="B33" s="1">
        <v>3512202.12</v>
      </c>
    </row>
    <row r="34" spans="1:2" ht="15" customHeight="1">
      <c r="A34" s="13" t="s">
        <v>13</v>
      </c>
      <c r="B34" s="1">
        <v>3991904.3</v>
      </c>
    </row>
    <row r="35" spans="1:2" ht="15.75" customHeight="1">
      <c r="A35" s="10" t="s">
        <v>26</v>
      </c>
      <c r="B35" s="2">
        <v>1149555.1200000001</v>
      </c>
    </row>
    <row r="36" spans="1:2" ht="18" customHeight="1">
      <c r="A36" s="1" t="s">
        <v>14</v>
      </c>
      <c r="B36" s="1">
        <v>1055464.94</v>
      </c>
    </row>
    <row r="37" spans="1:2" ht="16.5" customHeight="1">
      <c r="A37" s="13" t="s">
        <v>15</v>
      </c>
      <c r="B37" s="1">
        <v>1330535.3</v>
      </c>
    </row>
    <row r="38" spans="1:2" ht="13.5" customHeight="1">
      <c r="A38" s="16" t="s">
        <v>36</v>
      </c>
      <c r="B38" s="17"/>
    </row>
    <row r="39" spans="1:2" ht="14.25" customHeight="1">
      <c r="A39" s="13" t="s">
        <v>27</v>
      </c>
      <c r="B39" s="1">
        <v>10955</v>
      </c>
    </row>
    <row r="40" spans="1:2" ht="13.5" customHeight="1">
      <c r="A40" s="13" t="s">
        <v>28</v>
      </c>
      <c r="B40" s="1">
        <v>9833.9</v>
      </c>
    </row>
    <row r="41" spans="1:2" ht="14.25" customHeight="1">
      <c r="A41" s="1" t="s">
        <v>15</v>
      </c>
      <c r="B41" s="1">
        <v>10955</v>
      </c>
    </row>
    <row r="42" spans="1:2" ht="24.75">
      <c r="A42" s="15" t="s">
        <v>29</v>
      </c>
      <c r="B42" s="2">
        <v>525241.81999999995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8:B38"/>
    <mergeCell ref="A1:B1"/>
    <mergeCell ref="A10:B10"/>
    <mergeCell ref="A3:B3"/>
    <mergeCell ref="A7:B7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2015-04-03T11:46:19Z</cp:lastPrinted>
  <dcterms:created xsi:type="dcterms:W3CDTF">2014-10-01T06:28:07Z</dcterms:created>
  <dcterms:modified xsi:type="dcterms:W3CDTF">2015-04-03T13:12:02Z</dcterms:modified>
</cp:coreProperties>
</file>