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17" i="1"/>
  <c r="B24"/>
  <c r="B14"/>
  <c r="B13" l="1"/>
</calcChain>
</file>

<file path=xl/sharedStrings.xml><?xml version="1.0" encoding="utf-8"?>
<sst xmlns="http://schemas.openxmlformats.org/spreadsheetml/2006/main" count="46" uniqueCount="39">
  <si>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</si>
  <si>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</si>
  <si>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</si>
  <si>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</si>
  <si>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</si>
  <si>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</si>
  <si>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</si>
  <si>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</si>
  <si>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</si>
  <si>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</si>
  <si>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</si>
  <si>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</si>
  <si>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</si>
  <si>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</si>
  <si>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</si>
  <si>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</si>
  <si>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</si>
  <si>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</si>
  <si>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</si>
  <si>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</si>
  <si>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</si>
  <si>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</si>
  <si>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</si>
  <si>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</si>
  <si>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</si>
  <si>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</si>
  <si>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</si>
  <si>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</si>
  <si>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</si>
  <si>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начислено</t>
  </si>
  <si>
    <t>поступило оплаты</t>
  </si>
  <si>
    <t>Задолженность на 31.12.2014г.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</si>
  <si>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27 по ул.Гаранькина </t>
  </si>
  <si>
    <t>1.4 ТО котельной</t>
  </si>
  <si>
    <t>1.5 Коммунальные услуги</t>
  </si>
  <si>
    <t xml:space="preserve">1.5.1.Начислено по статье "Газоснабжение" </t>
  </si>
  <si>
    <t>1.5.2.Начислено по статье "ХВС" и "Водоотведение"</t>
  </si>
  <si>
    <t>1.6 Дополнительные услуги</t>
  </si>
  <si>
    <t>1.6.1.Коллективная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</si>
</sst>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topLeftCell="A25" workbookViewId="0">
      <selection activeCell="A38" sqref="A38:XFD38"/>
    </sheetView>
  </sheetViews>
  <sheetFormatPr defaultRowHeight="15"/>
  <cols>
    <col min="1" max="1" width="43.140625" customWidth="1"/>
    <col min="2" max="2" width="37.85546875" customWidth="1"/>
  </cols>
  <sheetData>
    <row r="1" spans="1:2" ht="26.25" customHeight="1">
      <c r="A1" s="1" t="s">
        <v>32</v>
      </c>
      <c r="B1" s="1"/>
    </row>
    <row r="2" spans="1:2" ht="14.25" customHeight="1">
      <c r="A2" s="2" t="s">
        <v>0</v>
      </c>
      <c r="B2" s="3">
        <v>17007.5</v>
      </c>
    </row>
    <row r="3" spans="1:2" ht="14.25" customHeight="1">
      <c r="A3" s="4" t="s">
        <v>20</v>
      </c>
      <c r="B3" s="5"/>
    </row>
    <row r="4" spans="1:2" ht="13.5" customHeight="1">
      <c r="A4" s="6" t="s">
        <v>1</v>
      </c>
      <c r="B4" s="7">
        <v>14.76</v>
      </c>
    </row>
    <row r="5" spans="1:2" ht="13.5" customHeight="1">
      <c r="A5" s="8" t="s">
        <v>2</v>
      </c>
      <c r="B5" s="9">
        <v>3065293.77</v>
      </c>
    </row>
    <row r="6" spans="1:2" ht="12" customHeight="1">
      <c r="A6" s="10" t="s">
        <v>3</v>
      </c>
      <c r="B6" s="10">
        <v>2609427.4500000002</v>
      </c>
    </row>
    <row r="7" spans="1:2" ht="14.25" customHeight="1">
      <c r="A7" s="11" t="s">
        <v>4</v>
      </c>
      <c r="B7" s="12"/>
    </row>
    <row r="8" spans="1:2" ht="15" customHeight="1">
      <c r="A8" s="13" t="s">
        <v>2</v>
      </c>
      <c r="B8" s="13">
        <v>615167.69999999995</v>
      </c>
    </row>
    <row r="9" spans="1:2" ht="14.25" customHeight="1">
      <c r="A9" s="8" t="s">
        <v>3</v>
      </c>
      <c r="B9" s="9">
        <v>529444.98</v>
      </c>
    </row>
    <row r="10" spans="1:2" ht="14.25" customHeight="1">
      <c r="A10" s="11" t="s">
        <v>5</v>
      </c>
      <c r="B10" s="12"/>
    </row>
    <row r="11" spans="1:2" ht="14.25" customHeight="1">
      <c r="A11" s="13" t="s">
        <v>2</v>
      </c>
      <c r="B11" s="13">
        <v>220955.49</v>
      </c>
    </row>
    <row r="12" spans="1:2" ht="12.75" customHeight="1">
      <c r="A12" s="8" t="s">
        <v>3</v>
      </c>
      <c r="B12" s="9">
        <v>186971.51</v>
      </c>
    </row>
    <row r="13" spans="1:2" ht="25.5" customHeight="1">
      <c r="A13" s="14" t="s">
        <v>21</v>
      </c>
      <c r="B13" s="3">
        <f>B14+B17+B24</f>
        <v>2819794.44</v>
      </c>
    </row>
    <row r="14" spans="1:2" ht="24.75" customHeight="1">
      <c r="A14" s="6" t="s">
        <v>6</v>
      </c>
      <c r="B14" s="7">
        <f>B15+B16</f>
        <v>533376.89</v>
      </c>
    </row>
    <row r="15" spans="1:2" ht="36.75" customHeight="1">
      <c r="A15" s="15" t="s">
        <v>7</v>
      </c>
      <c r="B15" s="2">
        <v>496010.44</v>
      </c>
    </row>
    <row r="16" spans="1:2" ht="16.5" customHeight="1">
      <c r="A16" s="2" t="s">
        <v>22</v>
      </c>
      <c r="B16" s="2">
        <v>37366.449999999997</v>
      </c>
    </row>
    <row r="17" spans="1:2" ht="17.25" customHeight="1">
      <c r="A17" s="6" t="s">
        <v>8</v>
      </c>
      <c r="B17" s="3">
        <f>B18+B19+B20+B21+B22+B23</f>
        <v>1450369.53</v>
      </c>
    </row>
    <row r="18" spans="1:2" ht="14.25" customHeight="1">
      <c r="A18" s="8" t="s">
        <v>9</v>
      </c>
      <c r="B18" s="9">
        <v>612479.78</v>
      </c>
    </row>
    <row r="19" spans="1:2" ht="17.25" customHeight="1">
      <c r="A19" s="16" t="s">
        <v>23</v>
      </c>
      <c r="B19" s="15">
        <v>16926.259999999998</v>
      </c>
    </row>
    <row r="20" spans="1:2" ht="18" customHeight="1">
      <c r="A20" s="15" t="s">
        <v>10</v>
      </c>
      <c r="B20" s="2">
        <v>487529.96</v>
      </c>
    </row>
    <row r="21" spans="1:2" ht="15" customHeight="1">
      <c r="A21" s="15" t="s">
        <v>24</v>
      </c>
      <c r="B21" s="2">
        <v>1252.31</v>
      </c>
    </row>
    <row r="22" spans="1:2" ht="14.25" customHeight="1">
      <c r="A22" s="15" t="s">
        <v>25</v>
      </c>
      <c r="B22" s="2">
        <v>5664.15</v>
      </c>
    </row>
    <row r="23" spans="1:2" ht="15.75" customHeight="1">
      <c r="A23" s="15" t="s">
        <v>26</v>
      </c>
      <c r="B23" s="2">
        <v>326517.07</v>
      </c>
    </row>
    <row r="24" spans="1:2" ht="38.25" customHeight="1">
      <c r="A24" s="14" t="s">
        <v>11</v>
      </c>
      <c r="B24" s="3">
        <f>B25+B26+B27+B28+B29+B30</f>
        <v>836048.02</v>
      </c>
    </row>
    <row r="25" spans="1:2" ht="16.5" customHeight="1">
      <c r="A25" s="15" t="s">
        <v>12</v>
      </c>
      <c r="B25" s="2">
        <v>480251.84</v>
      </c>
    </row>
    <row r="26" spans="1:2" ht="17.25" customHeight="1">
      <c r="A26" s="17" t="s">
        <v>13</v>
      </c>
      <c r="B26" s="2">
        <v>87377.18</v>
      </c>
    </row>
    <row r="27" spans="1:2" ht="14.25" customHeight="1">
      <c r="A27" s="15" t="s">
        <v>14</v>
      </c>
      <c r="B27" s="2">
        <v>204523.57</v>
      </c>
    </row>
    <row r="28" spans="1:2" ht="13.5" customHeight="1">
      <c r="A28" s="15" t="s">
        <v>15</v>
      </c>
      <c r="B28" s="2">
        <v>33200</v>
      </c>
    </row>
    <row r="29" spans="1:2" ht="18.75" customHeight="1">
      <c r="A29" s="15" t="s">
        <v>27</v>
      </c>
      <c r="B29" s="2">
        <v>27347.59</v>
      </c>
    </row>
    <row r="30" spans="1:2" ht="18.75" customHeight="1">
      <c r="A30" s="15" t="s">
        <v>28</v>
      </c>
      <c r="B30" s="2">
        <v>3347.84</v>
      </c>
    </row>
    <row r="31" spans="1:2" ht="14.25" customHeight="1">
      <c r="A31" s="4" t="s">
        <v>33</v>
      </c>
      <c r="B31" s="5"/>
    </row>
    <row r="32" spans="1:2" ht="14.25" customHeight="1">
      <c r="A32" s="16" t="s">
        <v>2</v>
      </c>
      <c r="B32" s="2">
        <v>713092.54</v>
      </c>
    </row>
    <row r="33" spans="1:2" ht="14.25" customHeight="1">
      <c r="A33" s="16" t="s">
        <v>3</v>
      </c>
      <c r="B33" s="2">
        <v>563209.06999999995</v>
      </c>
    </row>
    <row r="34" spans="1:2" ht="15" customHeight="1">
      <c r="A34" s="4" t="s">
        <v>34</v>
      </c>
      <c r="B34" s="5"/>
    </row>
    <row r="35" spans="1:2" ht="14.25" customHeight="1">
      <c r="A35" s="18" t="s">
        <v>35</v>
      </c>
      <c r="B35" s="19">
        <v>1714048.33</v>
      </c>
    </row>
    <row r="36" spans="1:2" ht="12.75" customHeight="1">
      <c r="A36" s="15" t="s">
        <v>16</v>
      </c>
      <c r="B36" s="2">
        <v>1231576.53</v>
      </c>
    </row>
    <row r="37" spans="1:2" ht="12" customHeight="1">
      <c r="A37" s="15" t="s">
        <v>17</v>
      </c>
      <c r="B37" s="2">
        <v>1714048.33</v>
      </c>
    </row>
    <row r="38" spans="1:2" ht="14.25" customHeight="1">
      <c r="A38" s="14" t="s">
        <v>36</v>
      </c>
      <c r="B38" s="2">
        <v>993528.7</v>
      </c>
    </row>
    <row r="39" spans="1:2" ht="14.25" customHeight="1">
      <c r="A39" s="2" t="s">
        <v>18</v>
      </c>
      <c r="B39" s="2">
        <v>795582.07</v>
      </c>
    </row>
    <row r="40" spans="1:2" ht="14.25" customHeight="1">
      <c r="A40" s="2" t="s">
        <v>19</v>
      </c>
      <c r="B40" s="2">
        <v>993528.7</v>
      </c>
    </row>
    <row r="41" spans="1:2" ht="15.75" customHeight="1">
      <c r="A41" s="14" t="s">
        <v>37</v>
      </c>
      <c r="B41" s="2"/>
    </row>
    <row r="42" spans="1:2" ht="12.75" customHeight="1">
      <c r="A42" s="2" t="s">
        <v>38</v>
      </c>
      <c r="B42" s="2"/>
    </row>
    <row r="43" spans="1:2" ht="13.5" customHeight="1">
      <c r="A43" s="2" t="s">
        <v>29</v>
      </c>
      <c r="B43" s="2">
        <v>17400</v>
      </c>
    </row>
    <row r="44" spans="1:2" ht="13.5" customHeight="1">
      <c r="A44" s="15" t="s">
        <v>30</v>
      </c>
      <c r="B44" s="2">
        <v>13950</v>
      </c>
    </row>
    <row r="45" spans="1:2" ht="12" customHeight="1">
      <c r="A45" s="2" t="s">
        <v>19</v>
      </c>
      <c r="B45" s="2">
        <v>13950</v>
      </c>
    </row>
    <row r="46" spans="1:2" ht="12.75" customHeight="1">
      <c r="A46" s="3" t="s">
        <v>31</v>
      </c>
      <c r="B46" s="3">
        <v>599892.4</v>
      </c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4:B34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2015-04-03T12:53:26Z</cp:lastPrinted>
  <dcterms:created xsi:type="dcterms:W3CDTF">2014-10-01T06:37:55Z</dcterms:created>
  <dcterms:modified xsi:type="dcterms:W3CDTF">2015-04-03T12:53:38Z</dcterms:modified>
</cp:coreProperties>
</file>