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30" windowWidth="19875" windowHeight="7710"/>
  </bookViews>
  <sheets>
    <sheet name="д.18.4" sheetId="1" r:id="rId1"/>
  </sheets>
  <calcPr calcId="125725"/>
</workbook>
</file>

<file path=xl/calcChain.xml><?xml version="1.0" encoding="utf-8"?>
<calcChain xmlns="http://schemas.openxmlformats.org/spreadsheetml/2006/main">
  <c r="B24" i="1"/>
  <c r="B17"/>
  <c r="B14"/>
  <c r="B13" l="1"/>
</calcChain>
</file>

<file path=xl/sharedStrings.xml><?xml version="1.0" encoding="utf-8"?>
<sst xmlns="http://schemas.openxmlformats.org/spreadsheetml/2006/main" count="49" uniqueCount="38">
  <si>
    <t>Общая площадь дома</t>
  </si>
  <si>
    <t>Утвержденный тариф</t>
  </si>
  <si>
    <t>Начислено</t>
  </si>
  <si>
    <t>Поступило оплаты</t>
  </si>
  <si>
    <t>1.2 Обслуживание лифтов</t>
  </si>
  <si>
    <t>1.3 Вывоз ТБО</t>
  </si>
  <si>
    <t>1. Услуги по техническому обслуживанию МКД и текущему ремонту общего имущества, в т.ч. :</t>
  </si>
  <si>
    <t>1.1 Работы, необходимые для надлежащего содержания оборудования и систем инженерно-технического обеспечения</t>
  </si>
  <si>
    <t>2. Услуги по санитарному содержанию МКД</t>
  </si>
  <si>
    <t>2.1 Благоустройство территории</t>
  </si>
  <si>
    <t>2.3 Уборка мест общего пользования</t>
  </si>
  <si>
    <t>3. Работы(услуги), направленные на обеспечение выполнения работ, предусмотренных минимальным перечнем услуг</t>
  </si>
  <si>
    <t>3.1 Услуги по управлению МКД</t>
  </si>
  <si>
    <t>3.2Начисление и сбор платежей</t>
  </si>
  <si>
    <t>3.3Аварийно-диспетчерское обслуживание</t>
  </si>
  <si>
    <t>3.4Программно-информационное обеспечение</t>
  </si>
  <si>
    <t xml:space="preserve">            поступило оплаты</t>
  </si>
  <si>
    <t>перечислено поставщику</t>
  </si>
  <si>
    <t>1.1 Управление, содержание и текущий  ремонт</t>
  </si>
  <si>
    <t>Расход по статье "Управление, содержание и текущий ремонт" всего</t>
  </si>
  <si>
    <t>1.2Инструменты и материалы</t>
  </si>
  <si>
    <t>2.2Вывоз КГМ</t>
  </si>
  <si>
    <t>2.4.Услуги по утилизации ламп</t>
  </si>
  <si>
    <t>2.5 Услуги по утилизации ТБО</t>
  </si>
  <si>
    <t>2.6 Освещение МОП</t>
  </si>
  <si>
    <t>3.5 Налоги, взносы и другие обязательные платежи</t>
  </si>
  <si>
    <t>3.6 Страхование гражданской ответственности</t>
  </si>
  <si>
    <t>начислено</t>
  </si>
  <si>
    <t>поступило оплаты</t>
  </si>
  <si>
    <t>Задолженность на 31.12.2014г.</t>
  </si>
  <si>
    <t xml:space="preserve">Отчет о доходах и расходах по содержанию и текущему ремонту жилищного фонда                                                                                                                                                                                    ООО "УК Новый город" за 2014г. по дому № 21 по ул.Гаранькина  </t>
  </si>
  <si>
    <t>1.4 ТО котельной</t>
  </si>
  <si>
    <t>1.5 Коммунальные услуги</t>
  </si>
  <si>
    <t xml:space="preserve">1.5.1.Начислено по статье "Отопление" </t>
  </si>
  <si>
    <t xml:space="preserve">1.5.2.Начислено по статье "Газоснабжение" </t>
  </si>
  <si>
    <t>1.5.3.Начислено по статье "ХВС" и "Водоотведение"</t>
  </si>
  <si>
    <t>1.6 Дополнительные услуги</t>
  </si>
  <si>
    <t>1.6.1.Коллективная антенна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</si>
</sst>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2" xfId="0" applyFont="1" applyBorder="1"/>
    <xf numFmtId="0" fontId="1" fillId="0" borderId="2" xfId="0" applyFont="1" applyBorder="1"/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2" fillId="0" borderId="4" xfId="0" applyFont="1" applyBorder="1" applyAlignment="1"/>
    <xf numFmtId="0" fontId="2" fillId="0" borderId="2" xfId="0" applyFont="1" applyBorder="1" applyAlignment="1"/>
    <xf numFmtId="0" fontId="2" fillId="0" borderId="5" xfId="0" applyFont="1" applyBorder="1"/>
    <xf numFmtId="0" fontId="2" fillId="0" borderId="3" xfId="0" applyFont="1" applyBorder="1"/>
    <xf numFmtId="0" fontId="1" fillId="0" borderId="2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16" fontId="2" fillId="0" borderId="2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1" xfId="0" applyNumberFormat="1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topLeftCell="A28" workbookViewId="0">
      <selection activeCell="B37" sqref="B37"/>
    </sheetView>
  </sheetViews>
  <sheetFormatPr defaultRowHeight="15"/>
  <cols>
    <col min="1" max="1" width="43.140625" customWidth="1"/>
    <col min="2" max="2" width="37.85546875" customWidth="1"/>
  </cols>
  <sheetData>
    <row r="1" spans="1:2" ht="28.5" customHeight="1">
      <c r="A1" s="14" t="s">
        <v>30</v>
      </c>
      <c r="B1" s="14"/>
    </row>
    <row r="2" spans="1:2" ht="13.5" customHeight="1">
      <c r="A2" s="1" t="s">
        <v>0</v>
      </c>
      <c r="B2" s="2">
        <v>7317.4</v>
      </c>
    </row>
    <row r="3" spans="1:2" ht="13.5" customHeight="1">
      <c r="A3" s="15" t="s">
        <v>18</v>
      </c>
      <c r="B3" s="16"/>
    </row>
    <row r="4" spans="1:2" ht="13.5" customHeight="1">
      <c r="A4" s="3" t="s">
        <v>1</v>
      </c>
      <c r="B4" s="4">
        <v>15.53</v>
      </c>
    </row>
    <row r="5" spans="1:2" ht="12.75" customHeight="1">
      <c r="A5" s="5" t="s">
        <v>2</v>
      </c>
      <c r="B5" s="6">
        <v>1481007.01</v>
      </c>
    </row>
    <row r="6" spans="1:2" ht="12" customHeight="1">
      <c r="A6" s="7" t="s">
        <v>3</v>
      </c>
      <c r="B6" s="7">
        <v>869828.56</v>
      </c>
    </row>
    <row r="7" spans="1:2" ht="12.75" customHeight="1">
      <c r="A7" s="17" t="s">
        <v>4</v>
      </c>
      <c r="B7" s="18"/>
    </row>
    <row r="8" spans="1:2" ht="12.75" customHeight="1">
      <c r="A8" s="8" t="s">
        <v>2</v>
      </c>
      <c r="B8" s="8">
        <v>220440.55</v>
      </c>
    </row>
    <row r="9" spans="1:2" ht="14.25" customHeight="1">
      <c r="A9" s="5" t="s">
        <v>3</v>
      </c>
      <c r="B9" s="6">
        <v>178179.03</v>
      </c>
    </row>
    <row r="10" spans="1:2" ht="10.5" customHeight="1">
      <c r="A10" s="17" t="s">
        <v>5</v>
      </c>
      <c r="B10" s="18"/>
    </row>
    <row r="11" spans="1:2" ht="12.75" customHeight="1">
      <c r="A11" s="8" t="s">
        <v>2</v>
      </c>
      <c r="B11" s="8">
        <v>77876.95</v>
      </c>
    </row>
    <row r="12" spans="1:2" ht="12" customHeight="1">
      <c r="A12" s="5" t="s">
        <v>3</v>
      </c>
      <c r="B12" s="6">
        <v>61140.160000000003</v>
      </c>
    </row>
    <row r="13" spans="1:2" ht="26.25" customHeight="1">
      <c r="A13" s="9" t="s">
        <v>19</v>
      </c>
      <c r="B13" s="2">
        <f>B14+B17+B24</f>
        <v>1169644.05</v>
      </c>
    </row>
    <row r="14" spans="1:2" ht="27.75" customHeight="1">
      <c r="A14" s="3" t="s">
        <v>6</v>
      </c>
      <c r="B14" s="4">
        <f>B15+B16</f>
        <v>222202.11000000002</v>
      </c>
    </row>
    <row r="15" spans="1:2" ht="38.25" customHeight="1">
      <c r="A15" s="10" t="s">
        <v>7</v>
      </c>
      <c r="B15" s="1">
        <v>212292.45</v>
      </c>
    </row>
    <row r="16" spans="1:2" ht="12" customHeight="1">
      <c r="A16" s="1" t="s">
        <v>20</v>
      </c>
      <c r="B16" s="1">
        <v>9909.66</v>
      </c>
    </row>
    <row r="17" spans="1:2" ht="12.75" customHeight="1">
      <c r="A17" s="3" t="s">
        <v>8</v>
      </c>
      <c r="B17" s="2">
        <f>B18+B19+B20+B21+B22+B23</f>
        <v>587502.54</v>
      </c>
    </row>
    <row r="18" spans="1:2" ht="15" customHeight="1">
      <c r="A18" s="5" t="s">
        <v>9</v>
      </c>
      <c r="B18" s="6">
        <v>250436.71</v>
      </c>
    </row>
    <row r="19" spans="1:2" ht="12.75" customHeight="1">
      <c r="A19" s="11" t="s">
        <v>21</v>
      </c>
      <c r="B19" s="10">
        <v>7282.45</v>
      </c>
    </row>
    <row r="20" spans="1:2" ht="13.5" customHeight="1">
      <c r="A20" s="10" t="s">
        <v>10</v>
      </c>
      <c r="B20" s="1">
        <v>198322.74</v>
      </c>
    </row>
    <row r="21" spans="1:2" ht="17.25" customHeight="1">
      <c r="A21" s="10" t="s">
        <v>22</v>
      </c>
      <c r="B21" s="1">
        <v>538.79999999999995</v>
      </c>
    </row>
    <row r="22" spans="1:2" ht="15.75" customHeight="1">
      <c r="A22" s="10" t="s">
        <v>23</v>
      </c>
      <c r="B22" s="1">
        <v>2436.98</v>
      </c>
    </row>
    <row r="23" spans="1:2" ht="12.75" customHeight="1">
      <c r="A23" s="10" t="s">
        <v>24</v>
      </c>
      <c r="B23" s="1">
        <v>128484.86</v>
      </c>
    </row>
    <row r="24" spans="1:2" ht="40.5" customHeight="1">
      <c r="A24" s="9" t="s">
        <v>11</v>
      </c>
      <c r="B24" s="2">
        <f>B25+B26+B27+B28+B29+B30</f>
        <v>359939.39999999997</v>
      </c>
    </row>
    <row r="25" spans="1:2" ht="16.5" customHeight="1">
      <c r="A25" s="10" t="s">
        <v>12</v>
      </c>
      <c r="B25" s="1">
        <v>208660.33</v>
      </c>
    </row>
    <row r="26" spans="1:2" ht="13.5" customHeight="1">
      <c r="A26" s="12" t="s">
        <v>13</v>
      </c>
      <c r="B26" s="1">
        <v>37593.64</v>
      </c>
    </row>
    <row r="27" spans="1:2" ht="14.25" customHeight="1">
      <c r="A27" s="10" t="s">
        <v>14</v>
      </c>
      <c r="B27" s="1">
        <v>87995.33</v>
      </c>
    </row>
    <row r="28" spans="1:2" ht="14.25" customHeight="1">
      <c r="A28" s="10" t="s">
        <v>15</v>
      </c>
      <c r="B28" s="1">
        <v>12250</v>
      </c>
    </row>
    <row r="29" spans="1:2" ht="13.5" customHeight="1">
      <c r="A29" s="10" t="s">
        <v>25</v>
      </c>
      <c r="B29" s="1">
        <v>11766.18</v>
      </c>
    </row>
    <row r="30" spans="1:2" ht="13.5" customHeight="1">
      <c r="A30" s="10" t="s">
        <v>26</v>
      </c>
      <c r="B30" s="1">
        <v>1673.92</v>
      </c>
    </row>
    <row r="31" spans="1:2" ht="16.5" customHeight="1">
      <c r="A31" s="15" t="s">
        <v>31</v>
      </c>
      <c r="B31" s="16"/>
    </row>
    <row r="32" spans="1:2" ht="12.75" customHeight="1">
      <c r="A32" s="13" t="s">
        <v>2</v>
      </c>
      <c r="B32" s="13">
        <v>347612.01</v>
      </c>
    </row>
    <row r="33" spans="1:2" ht="12" customHeight="1">
      <c r="A33" s="13" t="s">
        <v>3</v>
      </c>
      <c r="B33" s="13">
        <v>242216.61</v>
      </c>
    </row>
    <row r="34" spans="1:2" ht="10.5" customHeight="1">
      <c r="A34" s="15" t="s">
        <v>32</v>
      </c>
      <c r="B34" s="16"/>
    </row>
    <row r="35" spans="1:2" ht="15" customHeight="1">
      <c r="A35" s="9" t="s">
        <v>33</v>
      </c>
      <c r="B35" s="1">
        <v>275939.14</v>
      </c>
    </row>
    <row r="36" spans="1:2" ht="14.25" customHeight="1">
      <c r="A36" s="10" t="s">
        <v>28</v>
      </c>
      <c r="B36" s="1">
        <v>175718.34</v>
      </c>
    </row>
    <row r="37" spans="1:2" ht="14.25" customHeight="1">
      <c r="A37" s="10" t="s">
        <v>17</v>
      </c>
      <c r="B37" s="1">
        <v>275939.14</v>
      </c>
    </row>
    <row r="38" spans="1:2" ht="15.75" customHeight="1">
      <c r="A38" s="9" t="s">
        <v>34</v>
      </c>
      <c r="B38" s="1">
        <v>571527.15</v>
      </c>
    </row>
    <row r="39" spans="1:2" ht="14.25" customHeight="1">
      <c r="A39" s="10" t="s">
        <v>3</v>
      </c>
      <c r="B39" s="1">
        <v>325618.84000000003</v>
      </c>
    </row>
    <row r="40" spans="1:2" ht="14.25" customHeight="1">
      <c r="A40" s="10" t="s">
        <v>17</v>
      </c>
      <c r="B40" s="1">
        <v>571527.15</v>
      </c>
    </row>
    <row r="41" spans="1:2" ht="13.5" customHeight="1">
      <c r="A41" s="9" t="s">
        <v>35</v>
      </c>
      <c r="B41" s="1">
        <v>270037.05</v>
      </c>
    </row>
    <row r="42" spans="1:2" ht="12.75" customHeight="1">
      <c r="A42" s="1" t="s">
        <v>16</v>
      </c>
      <c r="B42" s="1">
        <v>208858.03</v>
      </c>
    </row>
    <row r="43" spans="1:2" ht="14.25" customHeight="1">
      <c r="A43" s="1" t="s">
        <v>17</v>
      </c>
      <c r="B43" s="1">
        <v>291287.28000000003</v>
      </c>
    </row>
    <row r="44" spans="1:2" ht="12.75" customHeight="1">
      <c r="A44" s="9" t="s">
        <v>36</v>
      </c>
      <c r="B44" s="1"/>
    </row>
    <row r="45" spans="1:2" ht="12.75" customHeight="1">
      <c r="A45" s="1" t="s">
        <v>37</v>
      </c>
      <c r="B45" s="1"/>
    </row>
    <row r="46" spans="1:2" ht="13.5" customHeight="1">
      <c r="A46" s="1" t="s">
        <v>27</v>
      </c>
      <c r="B46" s="1">
        <v>2065</v>
      </c>
    </row>
    <row r="47" spans="1:2" ht="13.5" customHeight="1">
      <c r="A47" s="10" t="s">
        <v>28</v>
      </c>
      <c r="B47" s="1">
        <v>1651</v>
      </c>
    </row>
    <row r="48" spans="1:2" ht="12" customHeight="1">
      <c r="A48" s="1" t="s">
        <v>17</v>
      </c>
      <c r="B48" s="1">
        <v>1651</v>
      </c>
    </row>
    <row r="49" spans="1:2" ht="14.25" customHeight="1">
      <c r="A49" s="2" t="s">
        <v>29</v>
      </c>
      <c r="B49" s="2">
        <v>172279.79</v>
      </c>
    </row>
  </sheetData>
  <sheetProtection formatCells="0" formatColumns="0" formatRows="0" insertColumns="0" insertRows="0" insertHyperlinks="0" deleteColumns="0" deleteRows="0"/>
  <mergeCells count="6">
    <mergeCell ref="A1:B1"/>
    <mergeCell ref="A3:B3"/>
    <mergeCell ref="A7:B7"/>
    <mergeCell ref="A10:B10"/>
    <mergeCell ref="A34:B34"/>
    <mergeCell ref="A31:B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д.18.4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Андрей</cp:lastModifiedBy>
  <cp:lastPrinted>2015-04-03T12:33:16Z</cp:lastPrinted>
  <dcterms:created xsi:type="dcterms:W3CDTF">2014-10-01T06:37:55Z</dcterms:created>
  <dcterms:modified xsi:type="dcterms:W3CDTF">2015-04-03T12:42:19Z</dcterms:modified>
</cp:coreProperties>
</file>