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д.70.2" sheetId="1" r:id="rId1"/>
  </sheets>
  <calcPr calcId="125725"/>
</workbook>
</file>

<file path=xl/calcChain.xml><?xml version="1.0" encoding="utf-8"?>
<calcChain xmlns="http://schemas.openxmlformats.org/spreadsheetml/2006/main">
  <c r="B4" i="1"/>
  <c r="B3" s="1"/>
  <c r="B15"/>
  <c r="B33"/>
  <c r="B34"/>
</calcChain>
</file>

<file path=xl/sharedStrings.xml><?xml version="1.0" encoding="utf-8"?>
<sst xmlns="http://schemas.openxmlformats.org/spreadsheetml/2006/main" count="52" uniqueCount="46">
  <si>
    <t>перечислено поставщику</t>
  </si>
  <si>
    <t xml:space="preserve">              поступило оплаты</t>
  </si>
  <si>
    <t xml:space="preserve">                            начислено</t>
  </si>
  <si>
    <t>1.5.1.Коллективная антенна</t>
  </si>
  <si>
    <t>Итого поступлений по допуслугам</t>
  </si>
  <si>
    <t>1.5. Дополнительные услуги</t>
  </si>
  <si>
    <t xml:space="preserve"> перечислено поставщику</t>
  </si>
  <si>
    <t xml:space="preserve">               поступило оплаты</t>
  </si>
  <si>
    <t>1.4.3.Начислено по статье "Газоснабжение"</t>
  </si>
  <si>
    <t xml:space="preserve">            поступило оплаты</t>
  </si>
  <si>
    <t>1.4.2.Начислено по статье "ХВС"</t>
  </si>
  <si>
    <t xml:space="preserve">   перечислено поставщику</t>
  </si>
  <si>
    <t xml:space="preserve">                  поступило оплаты</t>
  </si>
  <si>
    <t>1.4.1.Начислено по статье "Отопление" и "Подогрев воды"</t>
  </si>
  <si>
    <t>Итого перечислено поставщикам</t>
  </si>
  <si>
    <t>Итого поступлений по коммунальным услугам</t>
  </si>
  <si>
    <t>1.4. Коммунальные услуги</t>
  </si>
  <si>
    <t>3.4Программно-информационное обеспечение</t>
  </si>
  <si>
    <t>3.3Аварийно-диспетчерское обслуживание</t>
  </si>
  <si>
    <t>3.2Начисление и сбор платежей</t>
  </si>
  <si>
    <t>3.1 Услуги по управлению МКД</t>
  </si>
  <si>
    <t xml:space="preserve">3. Работы(услуги), направленные на обеспечениевыполнения работ, предусмотренных минимальным перечнем  </t>
  </si>
  <si>
    <t>2.4 Освещение МОП</t>
  </si>
  <si>
    <t>2.3.Транспортные услуги(чистка снега, вывоз КГМ)</t>
  </si>
  <si>
    <t>2.3 Уборка мест общего пользования</t>
  </si>
  <si>
    <t>2.2Расходы на приобретение малых форм для детской площадки</t>
  </si>
  <si>
    <t>2.1 Благоустройство территории</t>
  </si>
  <si>
    <t>2. Услуги по санитарному содержанию МКД</t>
  </si>
  <si>
    <t>1.2Монтаж ограждений</t>
  </si>
  <si>
    <t>1.2Обслуживание КНС, ПНС</t>
  </si>
  <si>
    <t>1.1 Работы, необходимые для надлежащего содержания оборудования и систем инженерно-технического обеспечения</t>
  </si>
  <si>
    <t>1. Услуги по техническому обслуживанию МКД и текущему ремонту общего имущества, в т.ч. :</t>
  </si>
  <si>
    <t>в т.ч.</t>
  </si>
  <si>
    <t>Расход по статье "Содержание и ремонт"</t>
  </si>
  <si>
    <t>Поступило оплаты</t>
  </si>
  <si>
    <t>Начислено</t>
  </si>
  <si>
    <t xml:space="preserve">                                                                                     руб.</t>
  </si>
  <si>
    <t>1.3. Вывоз ТБО</t>
  </si>
  <si>
    <t>1.2. Обслуживание лифтов</t>
  </si>
  <si>
    <t>Утвержденный тариф</t>
  </si>
  <si>
    <t xml:space="preserve">                                                                                  руб.</t>
  </si>
  <si>
    <t>1.1. Содержание и ремонт</t>
  </si>
  <si>
    <t>1.Итого поступлений по жилищным услугам</t>
  </si>
  <si>
    <t>1.Итого поступлений по ЖКУ</t>
  </si>
  <si>
    <t>Общая площадь дома</t>
  </si>
  <si>
    <t xml:space="preserve">Отчет о доходах и расходах  по содержанию и текущему ремонту жилищного фонда ООО "УК Новый город" за 2013г. по дому № 70/2 ул. Салмышская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</si>
</sst>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16" fontId="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" xfId="0" applyFont="1" applyBorder="1"/>
    <xf numFmtId="0" fontId="5" fillId="0" borderId="5" xfId="0" applyFont="1" applyBorder="1"/>
    <xf numFmtId="0" fontId="1" fillId="0" borderId="1" xfId="0" applyFont="1" applyBorder="1"/>
    <xf numFmtId="0" fontId="2" fillId="0" borderId="1" xfId="0" applyFont="1" applyBorder="1" applyAlignment="1"/>
    <xf numFmtId="0" fontId="3" fillId="0" borderId="5" xfId="0" applyFont="1" applyBorder="1" applyAlignment="1"/>
    <xf numFmtId="0" fontId="4" fillId="0" borderId="6" xfId="0" applyFont="1" applyBorder="1"/>
    <xf numFmtId="0" fontId="2" fillId="0" borderId="6" xfId="0" applyFont="1" applyBorder="1"/>
    <xf numFmtId="0" fontId="1" fillId="0" borderId="5" xfId="0" applyFont="1" applyBorder="1" applyAlignment="1"/>
    <xf numFmtId="0" fontId="4" fillId="0" borderId="4" xfId="0" applyFont="1" applyBorder="1"/>
    <xf numFmtId="0" fontId="3" fillId="0" borderId="4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B40" sqref="B40"/>
    </sheetView>
  </sheetViews>
  <sheetFormatPr defaultRowHeight="15"/>
  <cols>
    <col min="1" max="1" width="51.140625" customWidth="1"/>
    <col min="2" max="2" width="32" customWidth="1"/>
    <col min="3" max="3" width="0.140625" customWidth="1"/>
    <col min="4" max="4" width="4.85546875" hidden="1" customWidth="1"/>
    <col min="5" max="5" width="9.140625" hidden="1" customWidth="1"/>
    <col min="6" max="6" width="2.42578125" hidden="1" customWidth="1"/>
    <col min="7" max="8" width="9.140625" hidden="1" customWidth="1"/>
    <col min="9" max="9" width="8.42578125" hidden="1" customWidth="1"/>
  </cols>
  <sheetData>
    <row r="1" spans="1:9" ht="26.25" customHeight="1">
      <c r="A1" s="23" t="s">
        <v>45</v>
      </c>
      <c r="B1" s="23"/>
      <c r="C1" s="23"/>
      <c r="D1" s="23"/>
      <c r="E1" s="23"/>
      <c r="F1" s="23"/>
      <c r="G1" s="23"/>
      <c r="H1" s="23"/>
      <c r="I1" s="23"/>
    </row>
    <row r="2" spans="1:9" ht="14.25" customHeight="1">
      <c r="A2" s="13" t="s">
        <v>44</v>
      </c>
      <c r="B2" s="6">
        <v>13100.9</v>
      </c>
    </row>
    <row r="3" spans="1:9">
      <c r="A3" s="22" t="s">
        <v>43</v>
      </c>
      <c r="B3" s="21">
        <f>B4+B33</f>
        <v>5795536.6799999997</v>
      </c>
    </row>
    <row r="4" spans="1:9">
      <c r="A4" s="22" t="s">
        <v>42</v>
      </c>
      <c r="B4" s="21">
        <f>B8</f>
        <v>2100628.48</v>
      </c>
    </row>
    <row r="5" spans="1:9" ht="14.25" customHeight="1">
      <c r="A5" s="20" t="s">
        <v>41</v>
      </c>
      <c r="B5" s="16" t="s">
        <v>40</v>
      </c>
    </row>
    <row r="6" spans="1:9" ht="13.5" customHeight="1">
      <c r="A6" s="19" t="s">
        <v>39</v>
      </c>
      <c r="B6" s="18">
        <v>14.07</v>
      </c>
    </row>
    <row r="7" spans="1:9" ht="14.25" customHeight="1">
      <c r="A7" s="1" t="s">
        <v>35</v>
      </c>
      <c r="B7" s="13">
        <v>2206480.2400000002</v>
      </c>
    </row>
    <row r="8" spans="1:9" ht="11.25" customHeight="1">
      <c r="A8" s="7" t="s">
        <v>34</v>
      </c>
      <c r="B8" s="7">
        <v>2100628.48</v>
      </c>
    </row>
    <row r="9" spans="1:9" ht="13.5" customHeight="1">
      <c r="A9" s="17" t="s">
        <v>38</v>
      </c>
      <c r="B9" s="16" t="s">
        <v>36</v>
      </c>
    </row>
    <row r="10" spans="1:9" ht="11.25" customHeight="1">
      <c r="A10" s="1" t="s">
        <v>35</v>
      </c>
      <c r="B10" s="1">
        <v>479713.92</v>
      </c>
    </row>
    <row r="11" spans="1:9" ht="13.5" customHeight="1">
      <c r="A11" s="7" t="s">
        <v>34</v>
      </c>
      <c r="B11" s="7">
        <v>455751.74</v>
      </c>
    </row>
    <row r="12" spans="1:9" ht="14.25" customHeight="1">
      <c r="A12" s="17" t="s">
        <v>37</v>
      </c>
      <c r="B12" s="16" t="s">
        <v>36</v>
      </c>
    </row>
    <row r="13" spans="1:9" ht="13.5" customHeight="1">
      <c r="A13" s="1" t="s">
        <v>35</v>
      </c>
      <c r="B13" s="1">
        <v>164668.72</v>
      </c>
    </row>
    <row r="14" spans="1:9" ht="12.75" customHeight="1">
      <c r="A14" s="7" t="s">
        <v>34</v>
      </c>
      <c r="B14" s="7">
        <v>156610.15</v>
      </c>
    </row>
    <row r="15" spans="1:9" ht="14.25" customHeight="1">
      <c r="A15" s="15" t="s">
        <v>33</v>
      </c>
      <c r="B15" s="13">
        <f>B17+B21+B27</f>
        <v>2213195.17</v>
      </c>
    </row>
    <row r="16" spans="1:9" ht="12.75" customHeight="1">
      <c r="A16" s="14" t="s">
        <v>32</v>
      </c>
      <c r="B16" s="13"/>
    </row>
    <row r="17" spans="1:2" ht="24.75">
      <c r="A17" s="12" t="s">
        <v>31</v>
      </c>
      <c r="B17" s="11">
        <v>331005.52</v>
      </c>
    </row>
    <row r="18" spans="1:2" ht="23.25">
      <c r="A18" s="2" t="s">
        <v>30</v>
      </c>
      <c r="B18" s="1">
        <v>331005.52</v>
      </c>
    </row>
    <row r="19" spans="1:2" ht="12" customHeight="1">
      <c r="A19" s="2" t="s">
        <v>29</v>
      </c>
      <c r="B19" s="1"/>
    </row>
    <row r="20" spans="1:2" ht="13.5" customHeight="1">
      <c r="A20" s="2" t="s">
        <v>28</v>
      </c>
      <c r="B20" s="1"/>
    </row>
    <row r="21" spans="1:2">
      <c r="A21" s="10" t="s">
        <v>27</v>
      </c>
      <c r="B21" s="6">
        <v>1227376.0900000001</v>
      </c>
    </row>
    <row r="22" spans="1:2" ht="12.75" customHeight="1">
      <c r="A22" s="2" t="s">
        <v>26</v>
      </c>
      <c r="B22" s="1">
        <v>389466.34</v>
      </c>
    </row>
    <row r="23" spans="1:2">
      <c r="A23" s="9" t="s">
        <v>25</v>
      </c>
      <c r="B23" s="1"/>
    </row>
    <row r="24" spans="1:2">
      <c r="A24" s="2" t="s">
        <v>24</v>
      </c>
      <c r="B24" s="1">
        <v>259625.68</v>
      </c>
    </row>
    <row r="25" spans="1:2" ht="12.75" customHeight="1">
      <c r="A25" s="2" t="s">
        <v>23</v>
      </c>
      <c r="B25" s="1">
        <v>178316.17</v>
      </c>
    </row>
    <row r="26" spans="1:2">
      <c r="A26" s="2" t="s">
        <v>22</v>
      </c>
      <c r="B26" s="1">
        <v>399967.9</v>
      </c>
    </row>
    <row r="27" spans="1:2" ht="24.75">
      <c r="A27" s="3" t="s">
        <v>21</v>
      </c>
      <c r="B27" s="6">
        <v>654813.56000000006</v>
      </c>
    </row>
    <row r="28" spans="1:2" ht="11.25" customHeight="1">
      <c r="A28" s="2" t="s">
        <v>20</v>
      </c>
      <c r="B28" s="1">
        <v>356980.84</v>
      </c>
    </row>
    <row r="29" spans="1:2" ht="14.25" customHeight="1">
      <c r="A29" s="2" t="s">
        <v>19</v>
      </c>
      <c r="B29" s="1">
        <v>139189.25</v>
      </c>
    </row>
    <row r="30" spans="1:2" ht="14.25" customHeight="1">
      <c r="A30" s="8" t="s">
        <v>18</v>
      </c>
      <c r="B30" s="7">
        <v>135163.42000000001</v>
      </c>
    </row>
    <row r="31" spans="1:2">
      <c r="A31" s="2" t="s">
        <v>17</v>
      </c>
      <c r="B31" s="1">
        <v>23480.05</v>
      </c>
    </row>
    <row r="32" spans="1:2">
      <c r="A32" s="24" t="s">
        <v>16</v>
      </c>
      <c r="B32" s="25"/>
    </row>
    <row r="33" spans="1:2">
      <c r="A33" s="3" t="s">
        <v>15</v>
      </c>
      <c r="B33" s="6">
        <f>B36+B39</f>
        <v>3694908.2</v>
      </c>
    </row>
    <row r="34" spans="1:2">
      <c r="A34" s="3" t="s">
        <v>14</v>
      </c>
      <c r="B34" s="6">
        <f>B37+B40</f>
        <v>4309797.5199999996</v>
      </c>
    </row>
    <row r="35" spans="1:2">
      <c r="A35" s="3" t="s">
        <v>13</v>
      </c>
      <c r="B35" s="6">
        <v>3009033.95</v>
      </c>
    </row>
    <row r="36" spans="1:2">
      <c r="A36" s="1" t="s">
        <v>12</v>
      </c>
      <c r="B36" s="1">
        <v>2787143.42</v>
      </c>
    </row>
    <row r="37" spans="1:2">
      <c r="A37" s="1" t="s">
        <v>11</v>
      </c>
      <c r="B37" s="1">
        <v>3206283.15</v>
      </c>
    </row>
    <row r="38" spans="1:2">
      <c r="A38" s="3" t="s">
        <v>10</v>
      </c>
      <c r="B38" s="6">
        <v>991401.38</v>
      </c>
    </row>
    <row r="39" spans="1:2">
      <c r="A39" s="1" t="s">
        <v>9</v>
      </c>
      <c r="B39" s="1">
        <v>907764.78</v>
      </c>
    </row>
    <row r="40" spans="1:2">
      <c r="A40" s="1" t="s">
        <v>0</v>
      </c>
      <c r="B40" s="1">
        <v>1103514.3700000001</v>
      </c>
    </row>
    <row r="41" spans="1:2">
      <c r="A41" s="3" t="s">
        <v>8</v>
      </c>
      <c r="B41" s="1">
        <v>0</v>
      </c>
    </row>
    <row r="42" spans="1:2" ht="12.75" customHeight="1">
      <c r="A42" s="1" t="s">
        <v>7</v>
      </c>
      <c r="B42" s="1">
        <v>0</v>
      </c>
    </row>
    <row r="43" spans="1:2" ht="12" customHeight="1">
      <c r="A43" s="1" t="s">
        <v>6</v>
      </c>
      <c r="B43" s="1">
        <v>0</v>
      </c>
    </row>
    <row r="44" spans="1:2">
      <c r="A44" s="5" t="s">
        <v>5</v>
      </c>
      <c r="B44" s="4"/>
    </row>
    <row r="45" spans="1:2">
      <c r="A45" s="3" t="s">
        <v>4</v>
      </c>
      <c r="B45" s="1"/>
    </row>
    <row r="46" spans="1:2">
      <c r="A46" s="3" t="s">
        <v>3</v>
      </c>
      <c r="B46" s="1"/>
    </row>
    <row r="47" spans="1:2" ht="12.75" customHeight="1">
      <c r="A47" s="1" t="s">
        <v>2</v>
      </c>
      <c r="B47" s="1">
        <v>4285</v>
      </c>
    </row>
    <row r="48" spans="1:2" ht="12.75" customHeight="1">
      <c r="A48" s="1" t="s">
        <v>1</v>
      </c>
      <c r="B48" s="1">
        <v>3610</v>
      </c>
    </row>
    <row r="49" spans="1:2" ht="12" customHeight="1">
      <c r="A49" s="2" t="s">
        <v>0</v>
      </c>
      <c r="B49" s="1">
        <v>3610</v>
      </c>
    </row>
  </sheetData>
  <sheetProtection password="CC2B" sheet="1" formatCells="0" formatColumns="0" formatRows="0" insertColumns="0" insertRows="0" insertHyperlinks="0" deleteColumns="0" deleteRows="0" sort="0" autoFilter="0" pivotTables="0"/>
  <mergeCells count="2">
    <mergeCell ref="A1:I1"/>
    <mergeCell ref="A32:B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д.70.2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2014-10-01T06:22:33Z</dcterms:created>
  <dcterms:modified xsi:type="dcterms:W3CDTF">2014-10-01T06:27:21Z</dcterms:modified>
</cp:coreProperties>
</file>