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д.27" sheetId="1" r:id="rId1"/>
  </sheets>
  <calcPr calcId="125725"/>
</workbook>
</file>

<file path=xl/calcChain.xml><?xml version="1.0" encoding="utf-8"?>
<calcChain xmlns="http://schemas.openxmlformats.org/spreadsheetml/2006/main">
  <c r="B34" i="1"/>
  <c r="B33"/>
  <c r="B31"/>
  <c r="B15"/>
  <c r="B4"/>
  <c r="B3"/>
</calcChain>
</file>

<file path=xl/sharedStrings.xml><?xml version="1.0" encoding="utf-8"?>
<sst xmlns="http://schemas.openxmlformats.org/spreadsheetml/2006/main" count="46" uniqueCount="42">
  <si>
    <t>Отчет о доходах и расходах по содержанию и текущему ремонту жилищного фонда                                                                                                                                                                                                   ООО "УК Новый город" за 2013г. по дому № 27 по ул. Гаранькина</t>
  </si>
  <si>
    <t>Общая площадь дома</t>
  </si>
  <si>
    <t>1.Итого поступлений по ЖКУ</t>
  </si>
  <si>
    <t>1.Итого поступлений по жилищным услугам</t>
  </si>
  <si>
    <t>1.1 Содержание и ремонт</t>
  </si>
  <si>
    <t>Утвержденный тариф</t>
  </si>
  <si>
    <t>Начислено</t>
  </si>
  <si>
    <t>Поступило оплаты</t>
  </si>
  <si>
    <t>1.2 Обслуживание лифтов</t>
  </si>
  <si>
    <t>1.3 Вывоз ТБО</t>
  </si>
  <si>
    <t>Расход по статье "содержание и ремонт" всего</t>
  </si>
  <si>
    <t>1. Услуги по техническому обслуживанию МКД и текущему ремонту общего имущества, в т.ч. :</t>
  </si>
  <si>
    <t>1.1 Работы, необходимые для надлежащего содержания оборудования и систем инженерно-технического обеспечения</t>
  </si>
  <si>
    <t>1.2Обслуживание КНС, ПНС</t>
  </si>
  <si>
    <t>1.2Монтаж ограждений</t>
  </si>
  <si>
    <t>2. Услуги по санитарному содержанию МКД</t>
  </si>
  <si>
    <t>2.1 Благоустройство территории</t>
  </si>
  <si>
    <t>2.2Расходы на приобретение малых форм для детской площадки</t>
  </si>
  <si>
    <t>2.3 Уборка мест общего пользования</t>
  </si>
  <si>
    <t>2.3.Транспортные услуги(чистка снега, вывоз КГМ)</t>
  </si>
  <si>
    <t>2.4 Освещение МОП</t>
  </si>
  <si>
    <t>3. Работы(услуги), направленные на обеспечениевыполнения работ, предусмотренныхминимальным перечнем услуг</t>
  </si>
  <si>
    <t>3.1 Услуги по управлению МКД</t>
  </si>
  <si>
    <t>3.2Начисление и сбор платежей</t>
  </si>
  <si>
    <t>3.3Аварийно-диспетчерское обслуживание</t>
  </si>
  <si>
    <t>3.4Программно-информационное обеспечение</t>
  </si>
  <si>
    <t>Итого:</t>
  </si>
  <si>
    <r>
      <rPr>
        <sz val="10"/>
        <color theme="1"/>
        <rFont val="Calibri"/>
        <family val="2"/>
        <charset val="204"/>
        <scheme val="minor"/>
      </rPr>
      <t xml:space="preserve">1.4 </t>
    </r>
    <r>
      <rPr>
        <b/>
        <sz val="10"/>
        <color theme="1"/>
        <rFont val="Calibri"/>
        <family val="2"/>
        <charset val="204"/>
        <scheme val="minor"/>
      </rPr>
      <t>Коммунальные услуги</t>
    </r>
  </si>
  <si>
    <t>Итого поступлений по коммунальным услугам</t>
  </si>
  <si>
    <t>Итого перечислено поставщикам</t>
  </si>
  <si>
    <t>1.4.1.Начислено по статье "Отопление" и "Подогрев воды"</t>
  </si>
  <si>
    <t xml:space="preserve">                  поступило оплаты</t>
  </si>
  <si>
    <t xml:space="preserve">   перечислено поставщику</t>
  </si>
  <si>
    <t>1.4.2.Начислено по статье "ХВС"</t>
  </si>
  <si>
    <t xml:space="preserve">            поступило оплаты</t>
  </si>
  <si>
    <t>перечислено поставщику</t>
  </si>
  <si>
    <t>1.5 Дополнительные услуги</t>
  </si>
  <si>
    <t>Итого поступлений по допуслугам</t>
  </si>
  <si>
    <t>1.5.1.Коллективная антенна</t>
  </si>
  <si>
    <t xml:space="preserve">                            начислено</t>
  </si>
  <si>
    <t xml:space="preserve">              поступило оплаты</t>
  </si>
  <si>
    <t>перчислено поставщику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</si>
</sst>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1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/>
    <xf numFmtId="0" fontId="2" fillId="0" borderId="3" xfId="0" applyFont="1" applyBorder="1" applyAlignment="1"/>
    <xf numFmtId="0" fontId="3" fillId="0" borderId="3" xfId="0" applyFont="1" applyBorder="1"/>
    <xf numFmtId="0" fontId="3" fillId="0" borderId="7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" fontId="3" fillId="0" borderId="2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/>
    <xf numFmtId="0" fontId="6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topLeftCell="A16" workbookViewId="0">
      <selection activeCell="A5" sqref="A5"/>
    </sheetView>
  </sheetViews>
  <sheetFormatPr defaultRowHeight="15"/>
  <cols>
    <col min="1" max="1" width="39.42578125" customWidth="1"/>
    <col min="3" max="3" width="32.85546875" customWidth="1"/>
  </cols>
  <sheetData>
    <row r="1" spans="1:3" ht="28.5" customHeight="1">
      <c r="A1" s="1" t="s">
        <v>0</v>
      </c>
      <c r="B1" s="1"/>
      <c r="C1" s="1"/>
    </row>
    <row r="2" spans="1:3">
      <c r="A2" s="2" t="s">
        <v>1</v>
      </c>
      <c r="B2" s="3">
        <v>17007.5</v>
      </c>
      <c r="C2" s="4"/>
    </row>
    <row r="3" spans="1:3">
      <c r="A3" s="5" t="s">
        <v>2</v>
      </c>
      <c r="B3" s="3">
        <f>B8+B36+B39+D41</f>
        <v>0</v>
      </c>
      <c r="C3" s="4"/>
    </row>
    <row r="4" spans="1:3">
      <c r="A4" s="5" t="s">
        <v>3</v>
      </c>
      <c r="B4" s="3">
        <f>B8</f>
        <v>0</v>
      </c>
      <c r="C4" s="4"/>
    </row>
    <row r="5" spans="1:3">
      <c r="A5" s="6" t="s">
        <v>4</v>
      </c>
      <c r="B5" s="7"/>
      <c r="C5" s="8"/>
    </row>
    <row r="6" spans="1:3">
      <c r="A6" s="9" t="s">
        <v>5</v>
      </c>
      <c r="B6" s="10">
        <v>14.76</v>
      </c>
      <c r="C6" s="10"/>
    </row>
    <row r="7" spans="1:3">
      <c r="A7" s="2" t="s">
        <v>6</v>
      </c>
      <c r="B7" s="11">
        <v>341774.15</v>
      </c>
      <c r="C7" s="11"/>
    </row>
    <row r="8" spans="1:3">
      <c r="A8" s="12" t="s">
        <v>7</v>
      </c>
      <c r="B8" s="11">
        <v>0</v>
      </c>
      <c r="C8" s="11"/>
    </row>
    <row r="9" spans="1:3">
      <c r="A9" s="13" t="s">
        <v>8</v>
      </c>
      <c r="B9" s="7"/>
      <c r="C9" s="8"/>
    </row>
    <row r="10" spans="1:3">
      <c r="A10" s="14" t="s">
        <v>6</v>
      </c>
      <c r="B10" s="11">
        <v>44109.18</v>
      </c>
      <c r="C10" s="11"/>
    </row>
    <row r="11" spans="1:3">
      <c r="A11" s="15" t="s">
        <v>7</v>
      </c>
      <c r="B11" s="11">
        <v>0</v>
      </c>
      <c r="C11" s="11"/>
    </row>
    <row r="12" spans="1:3">
      <c r="A12" s="13" t="s">
        <v>9</v>
      </c>
      <c r="B12" s="7"/>
      <c r="C12" s="8"/>
    </row>
    <row r="13" spans="1:3" ht="12.75" customHeight="1">
      <c r="A13" s="2" t="s">
        <v>6</v>
      </c>
      <c r="B13" s="11">
        <v>14799.93</v>
      </c>
      <c r="C13" s="11"/>
    </row>
    <row r="14" spans="1:3" ht="13.5" customHeight="1">
      <c r="A14" s="12" t="s">
        <v>7</v>
      </c>
      <c r="B14" s="11">
        <v>0</v>
      </c>
      <c r="C14" s="11"/>
    </row>
    <row r="15" spans="1:3">
      <c r="A15" s="6" t="s">
        <v>10</v>
      </c>
      <c r="B15" s="16">
        <f>B16+B20+B26</f>
        <v>389874.91</v>
      </c>
      <c r="C15" s="17"/>
    </row>
    <row r="16" spans="1:3" ht="23.25">
      <c r="A16" s="18" t="s">
        <v>11</v>
      </c>
      <c r="B16" s="3">
        <v>66505.8</v>
      </c>
      <c r="C16" s="4"/>
    </row>
    <row r="17" spans="1:3" ht="34.5">
      <c r="A17" s="19" t="s">
        <v>12</v>
      </c>
      <c r="B17" s="11">
        <v>66505.8</v>
      </c>
      <c r="C17" s="11"/>
    </row>
    <row r="18" spans="1:3">
      <c r="A18" s="19" t="s">
        <v>13</v>
      </c>
      <c r="B18" s="11"/>
      <c r="C18" s="11"/>
    </row>
    <row r="19" spans="1:3">
      <c r="A19" s="19" t="s">
        <v>14</v>
      </c>
      <c r="B19" s="11">
        <v>0</v>
      </c>
      <c r="C19" s="11"/>
    </row>
    <row r="20" spans="1:3">
      <c r="A20" s="20" t="s">
        <v>15</v>
      </c>
      <c r="B20" s="10">
        <v>197903.05</v>
      </c>
      <c r="C20" s="10"/>
    </row>
    <row r="21" spans="1:3">
      <c r="A21" s="19" t="s">
        <v>16</v>
      </c>
      <c r="B21" s="11">
        <v>40450.11</v>
      </c>
      <c r="C21" s="11"/>
    </row>
    <row r="22" spans="1:3" ht="23.25">
      <c r="A22" s="21" t="s">
        <v>17</v>
      </c>
      <c r="B22" s="11">
        <v>0</v>
      </c>
      <c r="C22" s="11"/>
    </row>
    <row r="23" spans="1:3">
      <c r="A23" s="19" t="s">
        <v>18</v>
      </c>
      <c r="B23" s="11">
        <v>46080.14</v>
      </c>
      <c r="C23" s="11"/>
    </row>
    <row r="24" spans="1:3" ht="15.75" customHeight="1">
      <c r="A24" s="19" t="s">
        <v>19</v>
      </c>
      <c r="B24" s="11">
        <v>57892.95</v>
      </c>
      <c r="C24" s="11"/>
    </row>
    <row r="25" spans="1:3">
      <c r="A25" s="19" t="s">
        <v>20</v>
      </c>
      <c r="B25" s="11">
        <v>53479.85</v>
      </c>
      <c r="C25" s="11"/>
    </row>
    <row r="26" spans="1:3" ht="33.75" customHeight="1">
      <c r="A26" s="20" t="s">
        <v>21</v>
      </c>
      <c r="B26" s="10">
        <v>125466.06</v>
      </c>
      <c r="C26" s="10"/>
    </row>
    <row r="27" spans="1:3">
      <c r="A27" s="19" t="s">
        <v>22</v>
      </c>
      <c r="B27" s="11">
        <v>77070.149999999994</v>
      </c>
      <c r="C27" s="11"/>
    </row>
    <row r="28" spans="1:3">
      <c r="A28" s="19" t="s">
        <v>23</v>
      </c>
      <c r="B28" s="11">
        <v>16848.009999999998</v>
      </c>
      <c r="C28" s="11"/>
    </row>
    <row r="29" spans="1:3">
      <c r="A29" s="22" t="s">
        <v>24</v>
      </c>
      <c r="B29" s="11">
        <v>29872.35</v>
      </c>
      <c r="C29" s="11"/>
    </row>
    <row r="30" spans="1:3" ht="15" customHeight="1">
      <c r="A30" s="19" t="s">
        <v>25</v>
      </c>
      <c r="B30" s="23">
        <v>1675.55</v>
      </c>
      <c r="C30" s="24"/>
    </row>
    <row r="31" spans="1:3">
      <c r="A31" s="25" t="s">
        <v>26</v>
      </c>
      <c r="B31" s="23">
        <f>B16+B20+B26</f>
        <v>389874.91</v>
      </c>
      <c r="C31" s="24"/>
    </row>
    <row r="32" spans="1:3">
      <c r="A32" s="26" t="s">
        <v>27</v>
      </c>
      <c r="B32" s="27"/>
      <c r="C32" s="24"/>
    </row>
    <row r="33" spans="1:3" ht="14.25" customHeight="1">
      <c r="A33" s="20" t="s">
        <v>28</v>
      </c>
      <c r="B33" s="7">
        <f>B36+B39</f>
        <v>0</v>
      </c>
      <c r="C33" s="8"/>
    </row>
    <row r="34" spans="1:3" ht="14.25" customHeight="1">
      <c r="A34" s="20" t="s">
        <v>29</v>
      </c>
      <c r="B34" s="7">
        <f>B37+B40</f>
        <v>625477.74</v>
      </c>
      <c r="C34" s="8"/>
    </row>
    <row r="35" spans="1:3" ht="22.5" customHeight="1">
      <c r="A35" s="20" t="s">
        <v>30</v>
      </c>
      <c r="B35" s="23">
        <v>622099.62</v>
      </c>
      <c r="C35" s="24"/>
    </row>
    <row r="36" spans="1:3" ht="10.5" customHeight="1">
      <c r="A36" s="2" t="s">
        <v>31</v>
      </c>
      <c r="B36" s="23">
        <v>0</v>
      </c>
      <c r="C36" s="24"/>
    </row>
    <row r="37" spans="1:3" ht="12" customHeight="1">
      <c r="A37" s="2" t="s">
        <v>32</v>
      </c>
      <c r="B37" s="23">
        <v>622099.62</v>
      </c>
      <c r="C37" s="24"/>
    </row>
    <row r="38" spans="1:3">
      <c r="A38" s="20" t="s">
        <v>33</v>
      </c>
      <c r="B38" s="23">
        <v>3378.12</v>
      </c>
      <c r="C38" s="24"/>
    </row>
    <row r="39" spans="1:3" ht="13.5" customHeight="1">
      <c r="A39" s="2" t="s">
        <v>34</v>
      </c>
      <c r="B39" s="23">
        <v>0</v>
      </c>
      <c r="C39" s="24"/>
    </row>
    <row r="40" spans="1:3">
      <c r="A40" s="2" t="s">
        <v>35</v>
      </c>
      <c r="B40" s="23">
        <v>3378.12</v>
      </c>
      <c r="C40" s="24"/>
    </row>
    <row r="41" spans="1:3">
      <c r="A41" s="16" t="s">
        <v>36</v>
      </c>
      <c r="B41" s="28"/>
      <c r="C41" s="17"/>
    </row>
    <row r="42" spans="1:3">
      <c r="A42" s="20" t="s">
        <v>37</v>
      </c>
      <c r="B42" s="23"/>
      <c r="C42" s="24"/>
    </row>
    <row r="43" spans="1:3">
      <c r="A43" s="20" t="s">
        <v>38</v>
      </c>
      <c r="B43" s="23"/>
      <c r="C43" s="24"/>
    </row>
    <row r="44" spans="1:3">
      <c r="A44" s="2" t="s">
        <v>39</v>
      </c>
      <c r="B44" s="23">
        <v>0</v>
      </c>
      <c r="C44" s="24"/>
    </row>
    <row r="45" spans="1:3">
      <c r="A45" s="2" t="s">
        <v>40</v>
      </c>
      <c r="B45" s="23">
        <v>0</v>
      </c>
      <c r="C45" s="24"/>
    </row>
    <row r="46" spans="1:3">
      <c r="A46" s="20" t="s">
        <v>41</v>
      </c>
      <c r="B46" s="23">
        <v>0</v>
      </c>
      <c r="C46" s="24"/>
    </row>
  </sheetData>
  <sheetProtection password="CC2B" sheet="1" objects="1" scenarios="1" formatCells="0" formatColumns="0" formatRows="0" insertColumns="0" insertRows="0" insertHyperlinks="0" deleteColumns="0" deleteRows="0"/>
  <mergeCells count="46">
    <mergeCell ref="B43:C43"/>
    <mergeCell ref="B44:C44"/>
    <mergeCell ref="B45:C45"/>
    <mergeCell ref="B46:C46"/>
    <mergeCell ref="B37:C37"/>
    <mergeCell ref="B38:C38"/>
    <mergeCell ref="B39:C39"/>
    <mergeCell ref="B40:C40"/>
    <mergeCell ref="A41:C41"/>
    <mergeCell ref="B42:C42"/>
    <mergeCell ref="B31:C31"/>
    <mergeCell ref="A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д.27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2014-10-01T06:47:04Z</dcterms:created>
  <dcterms:modified xsi:type="dcterms:W3CDTF">2014-10-01T06:47:52Z</dcterms:modified>
</cp:coreProperties>
</file>