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д.25" sheetId="1" r:id="rId1"/>
  </sheets>
  <calcPr calcId="125725"/>
</workbook>
</file>

<file path=xl/calcChain.xml><?xml version="1.0" encoding="utf-8"?>
<calcChain xmlns="http://schemas.openxmlformats.org/spreadsheetml/2006/main">
  <c r="B38" i="1"/>
  <c r="B37"/>
  <c r="B20"/>
  <c r="B18"/>
  <c r="B4"/>
  <c r="B3" s="1"/>
</calcChain>
</file>

<file path=xl/sharedStrings.xml><?xml version="1.0" encoding="utf-8"?>
<sst xmlns="http://schemas.openxmlformats.org/spreadsheetml/2006/main" count="53" uniqueCount="47">
  <si>
    <t>Отчет о доходах и расходах по содержанию и текущему ремонту жилищного фонда                                                                                                                                                                                                   ООО "УК Новый город" за 2013г. по дому № 25 по ул. Гаранькина</t>
  </si>
  <si>
    <t>Общая площадь дома</t>
  </si>
  <si>
    <t>1.Итого поступлений по ЖКУ</t>
  </si>
  <si>
    <t>1.Итого поступлений по жилищным услугам</t>
  </si>
  <si>
    <t>1.1 Содержание и ремонт</t>
  </si>
  <si>
    <t>Утвержденный тариф</t>
  </si>
  <si>
    <t>Начислено</t>
  </si>
  <si>
    <t>Поступило оплаты</t>
  </si>
  <si>
    <t>1.2 Обслуживание лифтов</t>
  </si>
  <si>
    <t>1.3 Вывоз ТБО</t>
  </si>
  <si>
    <t>1.4 Техобслуживание котельной</t>
  </si>
  <si>
    <t>Расход по статье "содержание и ремонт" всего</t>
  </si>
  <si>
    <t>в т.ч.</t>
  </si>
  <si>
    <t>1. Услуги по техническому обслуживанию МКД и текущему ремонту общего имущества, в т.ч. :</t>
  </si>
  <si>
    <t>1.1 Работы, необходимые для надлежащего содержания оборудования и систем инженерно-технического обеспечения</t>
  </si>
  <si>
    <t>1.2Обслуживание КНС, ПНС</t>
  </si>
  <si>
    <t>1.3Монтаж ограждений</t>
  </si>
  <si>
    <t>1.4Техобслуживание котельной, аварийный запас</t>
  </si>
  <si>
    <t>2. Услуги по санитарному содержанию МКД</t>
  </si>
  <si>
    <t>2.1 Благоустройство территории</t>
  </si>
  <si>
    <t>2.2Расходы на приобретение малых форм для детской площадки</t>
  </si>
  <si>
    <t>2.3 Уборка мест общего пользования</t>
  </si>
  <si>
    <t>2.3.Транспортные услуги(чистка снега, вывоз КГМ)</t>
  </si>
  <si>
    <t>2.4 Освещение МОП</t>
  </si>
  <si>
    <t>3. Работы(услуги), направленные на обеспечениевыполнения работ, предусмотренныхминимальным перечнем услуг</t>
  </si>
  <si>
    <t>3.1 Услуги по управлению МКД</t>
  </si>
  <si>
    <t>3.2Начисление и сбор платежей</t>
  </si>
  <si>
    <t>3.3Аварийно-диспетчерское обслуживание</t>
  </si>
  <si>
    <t>3.4Программно-информационное обеспечение</t>
  </si>
  <si>
    <r>
      <rPr>
        <sz val="11"/>
        <color theme="1"/>
        <rFont val="Calibri"/>
        <family val="2"/>
        <charset val="204"/>
        <scheme val="minor"/>
      </rPr>
      <t xml:space="preserve">1.4 </t>
    </r>
    <r>
      <rPr>
        <b/>
        <sz val="11"/>
        <color theme="1"/>
        <rFont val="Calibri"/>
        <family val="2"/>
        <charset val="204"/>
        <scheme val="minor"/>
      </rPr>
      <t>Коммунальные услуги</t>
    </r>
  </si>
  <si>
    <t>Итого поступлений по коммунальным услугам</t>
  </si>
  <si>
    <t>Итого перчислено поставщикам услуг</t>
  </si>
  <si>
    <t>1.4.1.Начислено по статье "Отопление" и "Подогрев воды"</t>
  </si>
  <si>
    <t xml:space="preserve">                  поступило оплаты</t>
  </si>
  <si>
    <t xml:space="preserve">   перечислено поставщику</t>
  </si>
  <si>
    <t>1.4.2.Начислено по статье "ХВС"</t>
  </si>
  <si>
    <t xml:space="preserve">            поступило оплаты</t>
  </si>
  <si>
    <t>перечислено поставщику</t>
  </si>
  <si>
    <t>1.4.3.Начислено по статье "Газоснабжение"</t>
  </si>
  <si>
    <t xml:space="preserve">               поступило оплаты</t>
  </si>
  <si>
    <t xml:space="preserve"> перечислено поставщику</t>
  </si>
  <si>
    <t>1.5 Дополнительные услуги</t>
  </si>
  <si>
    <t>Итого поступлений по допуслугам</t>
  </si>
  <si>
    <t>1.5.1.Коллективная антенна</t>
  </si>
  <si>
    <t xml:space="preserve">                            начислено</t>
  </si>
  <si>
    <t xml:space="preserve">              поступило оплаты</t>
  </si>
  <si>
    <t>перчислено поставщику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</si>
</sst>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1" fillId="0" borderId="3" xfId="0" applyFont="1" applyBorder="1" applyAlignment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3" xfId="0" applyFont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16" fontId="3" fillId="0" borderId="2" xfId="0" applyNumberFormat="1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3"/>
  <sheetViews>
    <sheetView tabSelected="1" topLeftCell="A37" workbookViewId="0">
      <selection activeCell="E34" sqref="E34"/>
    </sheetView>
  </sheetViews>
  <sheetFormatPr defaultRowHeight="15"/>
  <cols>
    <col min="1" max="1" width="45" customWidth="1"/>
    <col min="3" max="3" width="29.42578125" customWidth="1"/>
  </cols>
  <sheetData>
    <row r="1" spans="1:3" ht="25.5" customHeight="1">
      <c r="A1" s="1" t="s">
        <v>0</v>
      </c>
      <c r="B1" s="1"/>
      <c r="C1" s="1"/>
    </row>
    <row r="2" spans="1:3" ht="13.5" customHeight="1">
      <c r="A2" s="2" t="s">
        <v>1</v>
      </c>
      <c r="B2" s="3">
        <v>23053.5</v>
      </c>
      <c r="C2" s="4"/>
    </row>
    <row r="3" spans="1:3" ht="12" customHeight="1">
      <c r="A3" s="5" t="s">
        <v>2</v>
      </c>
      <c r="B3" s="3">
        <f>B4+B40+B43+B46</f>
        <v>1174816.93</v>
      </c>
      <c r="C3" s="4"/>
    </row>
    <row r="4" spans="1:3" ht="13.5" customHeight="1">
      <c r="A4" s="5" t="s">
        <v>3</v>
      </c>
      <c r="B4" s="3">
        <f t="shared" ref="B4" si="0">B8</f>
        <v>906637.1</v>
      </c>
      <c r="C4" s="4"/>
    </row>
    <row r="5" spans="1:3" ht="12.75" customHeight="1">
      <c r="A5" s="6" t="s">
        <v>4</v>
      </c>
      <c r="B5" s="7"/>
      <c r="C5" s="8"/>
    </row>
    <row r="6" spans="1:3" ht="12.75" customHeight="1">
      <c r="A6" s="9" t="s">
        <v>5</v>
      </c>
      <c r="B6" s="10">
        <v>14.76</v>
      </c>
      <c r="C6" s="11"/>
    </row>
    <row r="7" spans="1:3" ht="12.75" customHeight="1">
      <c r="A7" s="2" t="s">
        <v>6</v>
      </c>
      <c r="B7" s="12">
        <v>1362099.64</v>
      </c>
      <c r="C7" s="13"/>
    </row>
    <row r="8" spans="1:3" ht="13.5" customHeight="1">
      <c r="A8" s="14" t="s">
        <v>7</v>
      </c>
      <c r="B8" s="15">
        <v>906637.1</v>
      </c>
      <c r="C8" s="16"/>
    </row>
    <row r="9" spans="1:3" ht="11.25" customHeight="1">
      <c r="A9" s="17" t="s">
        <v>8</v>
      </c>
      <c r="B9" s="18"/>
      <c r="C9" s="8"/>
    </row>
    <row r="10" spans="1:3" ht="12.75" customHeight="1">
      <c r="A10" s="2" t="s">
        <v>6</v>
      </c>
      <c r="B10" s="12">
        <v>264149.52</v>
      </c>
      <c r="C10" s="13"/>
    </row>
    <row r="11" spans="1:3" ht="11.25" customHeight="1">
      <c r="A11" s="14" t="s">
        <v>7</v>
      </c>
      <c r="B11" s="15">
        <v>130968.98</v>
      </c>
      <c r="C11" s="16"/>
    </row>
    <row r="12" spans="1:3" ht="12" customHeight="1">
      <c r="A12" s="17" t="s">
        <v>9</v>
      </c>
      <c r="B12" s="18"/>
      <c r="C12" s="8"/>
    </row>
    <row r="13" spans="1:3" ht="13.5" customHeight="1">
      <c r="A13" s="2" t="s">
        <v>6</v>
      </c>
      <c r="B13" s="12">
        <v>89822.99</v>
      </c>
      <c r="C13" s="13"/>
    </row>
    <row r="14" spans="1:3" ht="11.25" customHeight="1">
      <c r="A14" s="14" t="s">
        <v>7</v>
      </c>
      <c r="B14" s="15">
        <v>44299.19</v>
      </c>
      <c r="C14" s="16"/>
    </row>
    <row r="15" spans="1:3" ht="14.25" customHeight="1">
      <c r="A15" s="17" t="s">
        <v>10</v>
      </c>
      <c r="B15" s="18"/>
      <c r="C15" s="8"/>
    </row>
    <row r="16" spans="1:3" ht="12.75" customHeight="1">
      <c r="A16" s="2" t="s">
        <v>6</v>
      </c>
      <c r="B16" s="12">
        <v>345718.98</v>
      </c>
      <c r="C16" s="13"/>
    </row>
    <row r="17" spans="1:3" ht="13.5" customHeight="1">
      <c r="A17" s="14" t="s">
        <v>7</v>
      </c>
      <c r="B17" s="12">
        <v>162429.76999999999</v>
      </c>
      <c r="C17" s="13"/>
    </row>
    <row r="18" spans="1:3" ht="12.75" customHeight="1">
      <c r="A18" s="6" t="s">
        <v>11</v>
      </c>
      <c r="B18" s="19">
        <f>B20+B25+B31</f>
        <v>1505013.91</v>
      </c>
      <c r="C18" s="20"/>
    </row>
    <row r="19" spans="1:3" ht="13.5" customHeight="1">
      <c r="A19" s="21" t="s">
        <v>12</v>
      </c>
      <c r="B19" s="22"/>
      <c r="C19" s="23"/>
    </row>
    <row r="20" spans="1:3" ht="25.5" customHeight="1">
      <c r="A20" s="24" t="s">
        <v>13</v>
      </c>
      <c r="B20" s="25">
        <f>B21+B23+B24</f>
        <v>312044.59000000003</v>
      </c>
      <c r="C20" s="25"/>
    </row>
    <row r="21" spans="1:3" ht="24" customHeight="1">
      <c r="A21" s="26" t="s">
        <v>14</v>
      </c>
      <c r="B21" s="12">
        <v>203951.32</v>
      </c>
      <c r="C21" s="13"/>
    </row>
    <row r="22" spans="1:3" ht="13.5" customHeight="1">
      <c r="A22" s="26" t="s">
        <v>15</v>
      </c>
      <c r="B22" s="27"/>
      <c r="C22" s="28"/>
    </row>
    <row r="23" spans="1:3" ht="13.5" customHeight="1">
      <c r="A23" s="26" t="s">
        <v>16</v>
      </c>
      <c r="B23" s="12">
        <v>0</v>
      </c>
      <c r="C23" s="13"/>
    </row>
    <row r="24" spans="1:3" ht="13.5" customHeight="1">
      <c r="A24" s="26" t="s">
        <v>17</v>
      </c>
      <c r="B24" s="12">
        <v>108093.27</v>
      </c>
      <c r="C24" s="13"/>
    </row>
    <row r="25" spans="1:3" ht="12" customHeight="1">
      <c r="A25" s="29" t="s">
        <v>18</v>
      </c>
      <c r="B25" s="3">
        <v>772286.32</v>
      </c>
      <c r="C25" s="4"/>
    </row>
    <row r="26" spans="1:3" ht="15" customHeight="1">
      <c r="A26" s="26" t="s">
        <v>19</v>
      </c>
      <c r="B26" s="12">
        <v>181816.2</v>
      </c>
      <c r="C26" s="13"/>
    </row>
    <row r="27" spans="1:3" ht="24.75" customHeight="1">
      <c r="A27" s="30" t="s">
        <v>20</v>
      </c>
      <c r="B27" s="12">
        <v>0</v>
      </c>
      <c r="C27" s="13"/>
    </row>
    <row r="28" spans="1:3" ht="14.25" customHeight="1">
      <c r="A28" s="26" t="s">
        <v>21</v>
      </c>
      <c r="B28" s="12">
        <v>195390.01</v>
      </c>
      <c r="C28" s="13"/>
    </row>
    <row r="29" spans="1:3" ht="13.5" customHeight="1">
      <c r="A29" s="26" t="s">
        <v>22</v>
      </c>
      <c r="B29" s="12">
        <v>192843.49</v>
      </c>
      <c r="C29" s="13"/>
    </row>
    <row r="30" spans="1:3" ht="13.5" customHeight="1">
      <c r="A30" s="26" t="s">
        <v>23</v>
      </c>
      <c r="B30" s="12">
        <v>202236.62</v>
      </c>
      <c r="C30" s="13"/>
    </row>
    <row r="31" spans="1:3" ht="23.25" customHeight="1">
      <c r="A31" s="29" t="s">
        <v>24</v>
      </c>
      <c r="B31" s="3">
        <v>420683</v>
      </c>
      <c r="C31" s="4"/>
    </row>
    <row r="32" spans="1:3" ht="14.25" customHeight="1">
      <c r="A32" s="26" t="s">
        <v>25</v>
      </c>
      <c r="B32" s="12">
        <v>256738.7</v>
      </c>
      <c r="C32" s="13"/>
    </row>
    <row r="33" spans="1:3" ht="15" customHeight="1">
      <c r="A33" s="26" t="s">
        <v>26</v>
      </c>
      <c r="B33" s="12">
        <v>59966.6</v>
      </c>
      <c r="C33" s="13"/>
    </row>
    <row r="34" spans="1:3" ht="14.25" customHeight="1">
      <c r="A34" s="31" t="s">
        <v>27</v>
      </c>
      <c r="B34" s="15">
        <v>96342.38</v>
      </c>
      <c r="C34" s="16"/>
    </row>
    <row r="35" spans="1:3" ht="13.5" customHeight="1">
      <c r="A35" s="26" t="s">
        <v>28</v>
      </c>
      <c r="B35" s="12">
        <v>7635.32</v>
      </c>
      <c r="C35" s="13"/>
    </row>
    <row r="36" spans="1:3" ht="12.75" customHeight="1">
      <c r="A36" s="32" t="s">
        <v>29</v>
      </c>
      <c r="B36" s="33"/>
      <c r="C36" s="33"/>
    </row>
    <row r="37" spans="1:3">
      <c r="A37" s="29" t="s">
        <v>30</v>
      </c>
      <c r="B37" s="18">
        <f>B40+B43+B46</f>
        <v>268179.82999999996</v>
      </c>
      <c r="C37" s="8"/>
    </row>
    <row r="38" spans="1:3">
      <c r="A38" s="29" t="s">
        <v>31</v>
      </c>
      <c r="B38" s="18">
        <f>B41+B44+B47</f>
        <v>921193.54</v>
      </c>
      <c r="C38" s="8"/>
    </row>
    <row r="39" spans="1:3" ht="14.25" customHeight="1">
      <c r="A39" s="29" t="s">
        <v>32</v>
      </c>
      <c r="B39" s="12">
        <v>137602.35999999999</v>
      </c>
      <c r="C39" s="13"/>
    </row>
    <row r="40" spans="1:3" ht="12.75" customHeight="1">
      <c r="A40" s="2" t="s">
        <v>33</v>
      </c>
      <c r="B40" s="12">
        <v>44299.19</v>
      </c>
      <c r="C40" s="13"/>
    </row>
    <row r="41" spans="1:3" ht="11.25" customHeight="1">
      <c r="A41" s="2" t="s">
        <v>34</v>
      </c>
      <c r="B41" s="12">
        <v>137602.35999999999</v>
      </c>
      <c r="C41" s="13"/>
    </row>
    <row r="42" spans="1:3" ht="13.5" customHeight="1">
      <c r="A42" s="29" t="s">
        <v>35</v>
      </c>
      <c r="B42" s="12">
        <v>118282.19</v>
      </c>
      <c r="C42" s="13"/>
    </row>
    <row r="43" spans="1:3" ht="11.25" customHeight="1">
      <c r="A43" s="2" t="s">
        <v>36</v>
      </c>
      <c r="B43" s="12">
        <v>50481.62</v>
      </c>
      <c r="C43" s="13"/>
    </row>
    <row r="44" spans="1:3" ht="12.75" customHeight="1">
      <c r="A44" s="2" t="s">
        <v>37</v>
      </c>
      <c r="B44" s="12">
        <v>113981.38</v>
      </c>
      <c r="C44" s="13"/>
    </row>
    <row r="45" spans="1:3" ht="12.75" customHeight="1">
      <c r="A45" s="29" t="s">
        <v>38</v>
      </c>
      <c r="B45" s="12">
        <v>669609.80000000005</v>
      </c>
      <c r="C45" s="13"/>
    </row>
    <row r="46" spans="1:3" ht="12.75" customHeight="1">
      <c r="A46" s="2" t="s">
        <v>39</v>
      </c>
      <c r="B46" s="12">
        <v>173399.02</v>
      </c>
      <c r="C46" s="13"/>
    </row>
    <row r="47" spans="1:3" ht="12.75" customHeight="1">
      <c r="A47" s="2" t="s">
        <v>40</v>
      </c>
      <c r="B47" s="12">
        <v>669609.80000000005</v>
      </c>
      <c r="C47" s="13"/>
    </row>
    <row r="48" spans="1:3" ht="11.25" customHeight="1">
      <c r="A48" s="19" t="s">
        <v>41</v>
      </c>
      <c r="B48" s="34"/>
      <c r="C48" s="34"/>
    </row>
    <row r="49" spans="1:3" ht="12.75" customHeight="1">
      <c r="A49" s="29" t="s">
        <v>42</v>
      </c>
      <c r="B49" s="35"/>
      <c r="C49" s="36"/>
    </row>
    <row r="50" spans="1:3" ht="12.75" customHeight="1">
      <c r="A50" s="29" t="s">
        <v>43</v>
      </c>
      <c r="B50" s="35"/>
      <c r="C50" s="36"/>
    </row>
    <row r="51" spans="1:3" ht="11.25" customHeight="1">
      <c r="A51" s="2" t="s">
        <v>44</v>
      </c>
      <c r="B51" s="12">
        <v>630</v>
      </c>
      <c r="C51" s="13"/>
    </row>
    <row r="52" spans="1:3" ht="12" customHeight="1">
      <c r="A52" s="2" t="s">
        <v>45</v>
      </c>
      <c r="B52" s="12">
        <v>207</v>
      </c>
      <c r="C52" s="13"/>
    </row>
    <row r="53" spans="1:3">
      <c r="A53" s="29" t="s">
        <v>46</v>
      </c>
      <c r="B53" s="12">
        <v>207</v>
      </c>
      <c r="C53" s="13"/>
    </row>
  </sheetData>
  <sheetProtection password="CC2B" sheet="1" objects="1" scenarios="1" formatCells="0" formatColumns="0" formatRows="0" insertColumns="0" insertRows="0" insertHyperlinks="0" deleteColumns="0" deleteRows="0"/>
  <mergeCells count="51">
    <mergeCell ref="B51:C51"/>
    <mergeCell ref="B52:C52"/>
    <mergeCell ref="B53:C53"/>
    <mergeCell ref="B45:C45"/>
    <mergeCell ref="B46:C46"/>
    <mergeCell ref="B47:C47"/>
    <mergeCell ref="A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A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0:C20"/>
    <mergeCell ref="B21:C21"/>
    <mergeCell ref="B23:C23"/>
    <mergeCell ref="B24:C24"/>
    <mergeCell ref="B25:C25"/>
    <mergeCell ref="B26:C26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C1"/>
    <mergeCell ref="B2:C2"/>
    <mergeCell ref="B3:C3"/>
    <mergeCell ref="B4:C4"/>
    <mergeCell ref="B5:C5"/>
    <mergeCell ref="B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д.25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dcterms:created xsi:type="dcterms:W3CDTF">2014-10-01T06:45:08Z</dcterms:created>
  <dcterms:modified xsi:type="dcterms:W3CDTF">2014-10-01T06:46:01Z</dcterms:modified>
</cp:coreProperties>
</file>