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23" sheetId="1" r:id="rId1"/>
  </sheets>
  <calcPr calcId="125725"/>
</workbook>
</file>

<file path=xl/calcChain.xml><?xml version="1.0" encoding="utf-8"?>
<calcChain xmlns="http://schemas.openxmlformats.org/spreadsheetml/2006/main">
  <c r="B34" i="1"/>
  <c r="B33"/>
  <c r="B3" s="1"/>
  <c r="B15"/>
  <c r="B4"/>
</calcChain>
</file>

<file path=xl/sharedStrings.xml><?xml version="1.0" encoding="utf-8"?>
<sst xmlns="http://schemas.openxmlformats.org/spreadsheetml/2006/main" count="46" uniqueCount="41">
  <si>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2013г. по дому № 23 по ул. Гаранькина  </t>
  </si>
  <si>
    <t>Общая площадь дома</t>
  </si>
  <si>
    <t>1.Итого поступлений по ЖКУ</t>
  </si>
  <si>
    <t>1.Итого поступлений по жилищным услугам</t>
  </si>
  <si>
    <t>1.1 Содержание и ремонт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</si>
  <si>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</si>
  <si>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</si>
  <si>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</si>
  <si>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</si>
  <si>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</si>
  <si>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Расход по статье "содержание и ремонт" всего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</si>
  <si>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</si>
  <si>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</si>
  <si>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1.2Обслуживание КНС, ПНС</t>
  </si>
  <si>
    <t>1.3Монтаж ограждений</t>
  </si>
  <si>
    <t>1.4Техобслуживание котельной, аварийный запас</t>
  </si>
  <si>
    <t>2. Услуги по санитарному содержанию МКД</t>
  </si>
  <si>
    <t>2.1 Благоустройство территории</t>
  </si>
  <si>
    <t>2.2Расходы на приобретение малых форм для детской площадки</t>
  </si>
  <si>
    <t>2.3 Уборка мест общего пользования</t>
  </si>
  <si>
    <t>2.3.Транспортные услуги(чистка снега, вывоз КГМ)</t>
  </si>
  <si>
    <t>2.4 Освещение МОП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</si>
  <si>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</si>
  <si>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</si>
  <si>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</si>
  <si>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</si>
  <si>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</si>
  <si>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r>
      <rPr>
        <sz val="11"/>
        <color theme="1"/>
        <rFont val="Calibri"/>
        <family val="2"/>
        <charset val="204"/>
        <scheme val="minor"/>
      </rPr>
      <t xml:space="preserve">1.4 </t>
    </r>
    <r>
      <rPr>
        <b/>
        <sz val="11"/>
        <color theme="1"/>
        <rFont val="Calibri"/>
        <family val="2"/>
        <charset val="204"/>
        <scheme val="minor"/>
      </rPr>
      <t>Коммунальные услуги</t>
    </r>
  </si>
  <si>
    <t>Итого поступлений по коммунальным услугам</t>
  </si>
  <si>
    <t>Итого перечислено поставщикам</t>
  </si>
  <si>
    <t>1.4.1.Начислено по статье "Отопление" и "Подогрев воды"</t>
  </si>
  <si>
    <t xml:space="preserve">                  поступило оплаты</t>
  </si>
  <si>
    <t xml:space="preserve">   перечислено поставщику</t>
  </si>
  <si>
    <t>1.4.2.Начислено по статье "ХВС"</t>
  </si>
  <si>
    <t xml:space="preserve">            поступило оплаты</t>
  </si>
  <si>
    <t>перечислено поставщику</t>
  </si>
  <si>
    <t>1.5 Дополнительные услуги</t>
  </si>
  <si>
    <t>Итого поступлений по допуслугам</t>
  </si>
  <si>
    <t>1.5.1.Коллективная антенна</t>
  </si>
  <si>
    <t xml:space="preserve">                            начислено</t>
  </si>
  <si>
    <t xml:space="preserve">              поступило оплаты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</si>
</sst>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1" fillId="0" borderId="4" xfId="0" applyFont="1" applyBorder="1" applyAlignment="1"/>
    <xf numFmtId="0" fontId="2" fillId="0" borderId="2" xfId="0" applyFont="1" applyBorder="1" applyAlignment="1"/>
    <xf numFmtId="0" fontId="3" fillId="0" borderId="5" xfId="0" applyFont="1" applyBorder="1"/>
    <xf numFmtId="0" fontId="4" fillId="0" borderId="5" xfId="0" applyFont="1" applyBorder="1"/>
    <xf numFmtId="0" fontId="3" fillId="0" borderId="3" xfId="0" applyFont="1" applyBorder="1"/>
    <xf numFmtId="0" fontId="2" fillId="0" borderId="4" xfId="0" applyFont="1" applyBorder="1" applyAlignment="1"/>
    <xf numFmtId="0" fontId="5" fillId="0" borderId="2" xfId="0" applyFont="1" applyBorder="1" applyAlignment="1"/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2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topLeftCell="A25" workbookViewId="0">
      <selection activeCell="A32" sqref="A32:XFD32"/>
    </sheetView>
  </sheetViews>
  <sheetFormatPr defaultRowHeight="15"/>
  <cols>
    <col min="1" max="1" width="41.85546875" customWidth="1"/>
    <col min="2" max="2" width="40.28515625" customWidth="1"/>
  </cols>
  <sheetData>
    <row r="1" spans="1:2" ht="27" customHeight="1">
      <c r="A1" s="1" t="s">
        <v>0</v>
      </c>
      <c r="B1" s="1"/>
    </row>
    <row r="2" spans="1:2">
      <c r="A2" s="2" t="s">
        <v>1</v>
      </c>
      <c r="B2" s="3">
        <v>7056.3</v>
      </c>
    </row>
    <row r="3" spans="1:2" ht="15.75" customHeight="1">
      <c r="A3" s="4" t="s">
        <v>2</v>
      </c>
      <c r="B3" s="5">
        <f>B4+B33</f>
        <v>486342.13</v>
      </c>
    </row>
    <row r="4" spans="1:2" ht="15" customHeight="1">
      <c r="A4" s="4" t="s">
        <v>3</v>
      </c>
      <c r="B4" s="5">
        <f t="shared" ref="B4" si="0">B8</f>
        <v>247003.67</v>
      </c>
    </row>
    <row r="5" spans="1:2" ht="14.25" customHeight="1">
      <c r="A5" s="6" t="s">
        <v>4</v>
      </c>
      <c r="B5" s="7"/>
    </row>
    <row r="6" spans="1:2">
      <c r="A6" s="8" t="s">
        <v>5</v>
      </c>
      <c r="B6" s="9">
        <v>14.76</v>
      </c>
    </row>
    <row r="7" spans="1:2" ht="12" customHeight="1">
      <c r="A7" s="2" t="s">
        <v>6</v>
      </c>
      <c r="B7" s="2">
        <v>366432.42</v>
      </c>
    </row>
    <row r="8" spans="1:2">
      <c r="A8" s="10" t="s">
        <v>7</v>
      </c>
      <c r="B8" s="10">
        <v>247003.67</v>
      </c>
    </row>
    <row r="9" spans="1:2">
      <c r="A9" s="11" t="s">
        <v>8</v>
      </c>
      <c r="B9" s="7"/>
    </row>
    <row r="10" spans="1:2" ht="14.25" customHeight="1">
      <c r="A10" s="2" t="s">
        <v>6</v>
      </c>
      <c r="B10" s="2">
        <v>52634.2</v>
      </c>
    </row>
    <row r="11" spans="1:2">
      <c r="A11" s="10" t="s">
        <v>7</v>
      </c>
      <c r="B11" s="10">
        <v>27245.919999999998</v>
      </c>
    </row>
    <row r="12" spans="1:2">
      <c r="A12" s="11" t="s">
        <v>9</v>
      </c>
      <c r="B12" s="7"/>
    </row>
    <row r="13" spans="1:2">
      <c r="A13" s="2" t="s">
        <v>6</v>
      </c>
      <c r="B13" s="2">
        <v>17649.490000000002</v>
      </c>
    </row>
    <row r="14" spans="1:2">
      <c r="A14" s="10" t="s">
        <v>7</v>
      </c>
      <c r="B14" s="10">
        <v>9153.17</v>
      </c>
    </row>
    <row r="15" spans="1:2">
      <c r="A15" s="6" t="s">
        <v>10</v>
      </c>
      <c r="B15" s="12">
        <f>B16+B21+B27</f>
        <v>383008.57999999996</v>
      </c>
    </row>
    <row r="16" spans="1:2" ht="27.75" customHeight="1">
      <c r="A16" s="13" t="s">
        <v>11</v>
      </c>
      <c r="B16" s="3">
        <v>81069</v>
      </c>
    </row>
    <row r="17" spans="1:2" ht="36" customHeight="1">
      <c r="A17" s="14" t="s">
        <v>12</v>
      </c>
      <c r="B17" s="2">
        <v>81069</v>
      </c>
    </row>
    <row r="18" spans="1:2" ht="13.5" customHeight="1">
      <c r="A18" s="14" t="s">
        <v>13</v>
      </c>
      <c r="B18" s="2"/>
    </row>
    <row r="19" spans="1:2" ht="14.25" customHeight="1">
      <c r="A19" s="14" t="s">
        <v>14</v>
      </c>
      <c r="B19" s="2">
        <v>0</v>
      </c>
    </row>
    <row r="20" spans="1:2" ht="14.25" customHeight="1">
      <c r="A20" s="14" t="s">
        <v>15</v>
      </c>
      <c r="B20" s="2">
        <v>0</v>
      </c>
    </row>
    <row r="21" spans="1:2" ht="17.25" customHeight="1">
      <c r="A21" s="15" t="s">
        <v>16</v>
      </c>
      <c r="B21" s="3">
        <v>217425.68</v>
      </c>
    </row>
    <row r="22" spans="1:2" ht="14.25" customHeight="1">
      <c r="A22" s="14" t="s">
        <v>17</v>
      </c>
      <c r="B22" s="2">
        <v>90272.91</v>
      </c>
    </row>
    <row r="23" spans="1:2" ht="24.75" customHeight="1">
      <c r="A23" s="16" t="s">
        <v>18</v>
      </c>
      <c r="B23" s="2">
        <v>0</v>
      </c>
    </row>
    <row r="24" spans="1:2" ht="13.5" customHeight="1">
      <c r="A24" s="14" t="s">
        <v>19</v>
      </c>
      <c r="B24" s="2">
        <v>43330.96</v>
      </c>
    </row>
    <row r="25" spans="1:2" ht="15" customHeight="1">
      <c r="A25" s="14" t="s">
        <v>20</v>
      </c>
      <c r="B25" s="2">
        <v>26803.85</v>
      </c>
    </row>
    <row r="26" spans="1:2" ht="15.75" customHeight="1">
      <c r="A26" s="14" t="s">
        <v>21</v>
      </c>
      <c r="B26" s="2">
        <v>57017.96</v>
      </c>
    </row>
    <row r="27" spans="1:2" ht="37.5" customHeight="1">
      <c r="A27" s="15" t="s">
        <v>22</v>
      </c>
      <c r="B27" s="3">
        <v>84513.9</v>
      </c>
    </row>
    <row r="28" spans="1:2" ht="14.25" customHeight="1">
      <c r="A28" s="14" t="s">
        <v>23</v>
      </c>
      <c r="B28" s="2">
        <v>53475.48</v>
      </c>
    </row>
    <row r="29" spans="1:2" ht="15" customHeight="1">
      <c r="A29" s="14" t="s">
        <v>24</v>
      </c>
      <c r="B29" s="2">
        <v>10938.97</v>
      </c>
    </row>
    <row r="30" spans="1:2" ht="15.75" customHeight="1">
      <c r="A30" s="17" t="s">
        <v>25</v>
      </c>
      <c r="B30" s="10">
        <v>18752.68</v>
      </c>
    </row>
    <row r="31" spans="1:2" ht="14.25" customHeight="1">
      <c r="A31" s="14" t="s">
        <v>26</v>
      </c>
      <c r="B31" s="2">
        <v>1346.77</v>
      </c>
    </row>
    <row r="32" spans="1:2" ht="14.25" customHeight="1">
      <c r="A32" s="18" t="s">
        <v>27</v>
      </c>
      <c r="B32" s="19"/>
    </row>
    <row r="33" spans="1:2" ht="16.5" customHeight="1">
      <c r="A33" s="15" t="s">
        <v>28</v>
      </c>
      <c r="B33" s="20">
        <f>B36+B39</f>
        <v>239338.46</v>
      </c>
    </row>
    <row r="34" spans="1:2" ht="16.5" customHeight="1">
      <c r="A34" s="15" t="s">
        <v>29</v>
      </c>
      <c r="B34" s="20">
        <f>B37+B40</f>
        <v>585228.76</v>
      </c>
    </row>
    <row r="35" spans="1:2" ht="16.5" customHeight="1">
      <c r="A35" s="15" t="s">
        <v>30</v>
      </c>
      <c r="B35" s="2">
        <v>505044.26</v>
      </c>
    </row>
    <row r="36" spans="1:2" ht="11.25" customHeight="1">
      <c r="A36" s="2" t="s">
        <v>31</v>
      </c>
      <c r="B36" s="2">
        <v>231132.06</v>
      </c>
    </row>
    <row r="37" spans="1:2">
      <c r="A37" s="2" t="s">
        <v>32</v>
      </c>
      <c r="B37" s="2">
        <v>505044.26</v>
      </c>
    </row>
    <row r="38" spans="1:2" ht="15" customHeight="1">
      <c r="A38" s="15" t="s">
        <v>33</v>
      </c>
      <c r="B38" s="2">
        <v>25499.96</v>
      </c>
    </row>
    <row r="39" spans="1:2" ht="13.5" customHeight="1">
      <c r="A39" s="2" t="s">
        <v>34</v>
      </c>
      <c r="B39" s="2">
        <v>8206.4</v>
      </c>
    </row>
    <row r="40" spans="1:2">
      <c r="A40" s="2" t="s">
        <v>35</v>
      </c>
      <c r="B40" s="2">
        <v>80184.5</v>
      </c>
    </row>
    <row r="41" spans="1:2">
      <c r="A41" s="21" t="s">
        <v>36</v>
      </c>
      <c r="B41" s="22"/>
    </row>
    <row r="42" spans="1:2" ht="14.25" customHeight="1">
      <c r="A42" s="15" t="s">
        <v>37</v>
      </c>
      <c r="B42" s="23"/>
    </row>
    <row r="43" spans="1:2" ht="16.5" customHeight="1">
      <c r="A43" s="15" t="s">
        <v>38</v>
      </c>
      <c r="B43" s="23"/>
    </row>
    <row r="44" spans="1:2" ht="12.75" customHeight="1">
      <c r="A44" s="2" t="s">
        <v>39</v>
      </c>
      <c r="B44" s="2">
        <v>0</v>
      </c>
    </row>
    <row r="45" spans="1:2" ht="12.75" customHeight="1">
      <c r="A45" s="2" t="s">
        <v>40</v>
      </c>
      <c r="B45" s="2">
        <v>0</v>
      </c>
    </row>
    <row r="46" spans="1:2" ht="13.5" customHeight="1">
      <c r="A46" s="14" t="s">
        <v>35</v>
      </c>
      <c r="B46" s="2">
        <v>0</v>
      </c>
    </row>
  </sheetData>
  <sheetProtection password="CC2B" sheet="1" objects="1" scenarios="1" formatCells="0" formatColumns="0" formatRows="0" insertColumns="0" insertRows="0" insertHyperlinks="0" deleteColumns="0" deleteRows="0"/>
  <mergeCells count="3">
    <mergeCell ref="A1:B1"/>
    <mergeCell ref="A32:B32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2014-10-01T06:43:52Z</dcterms:created>
  <dcterms:modified xsi:type="dcterms:W3CDTF">2014-10-01T06:44:45Z</dcterms:modified>
</cp:coreProperties>
</file>